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MAINTENANCE ASCENCEURS\1.PROCEDURE\4.DOCS W\04.DCE\02.ANNEXES FINANCIERES\"/>
    </mc:Choice>
  </mc:AlternateContent>
  <xr:revisionPtr revIDLastSave="0" documentId="13_ncr:1_{FD44B78E-BE1A-4C67-9D99-6A8A99C77385}" xr6:coauthVersionLast="47" xr6:coauthVersionMax="47" xr10:uidLastSave="{00000000-0000-0000-0000-000000000000}"/>
  <bookViews>
    <workbookView xWindow="-120" yWindow="-120" windowWidth="29040" windowHeight="15840" xr2:uid="{78323D46-6ECD-4D0D-BD72-8EB6EA5C7B74}"/>
  </bookViews>
  <sheets>
    <sheet name="DPGF" sheetId="1" r:id="rId1"/>
    <sheet name="REMISE RFA" sheetId="3" r:id="rId2"/>
  </sheets>
  <definedNames>
    <definedName name="_xlnm._FilterDatabase" localSheetId="0" hidden="1">#N/A</definedName>
    <definedName name="_xlnm._FilterDatabase" localSheetId="1" hidden="1">#N/A</definedName>
    <definedName name="_xlnm.Print_Area" localSheetId="0">DPGF!$A$1:$F$48</definedName>
    <definedName name="_xlnm.Print_Area" localSheetId="1">'REMISE RFA'!$A$1:$F$40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6" i="1" l="1"/>
  <c r="C36" i="1"/>
  <c r="E35" i="1"/>
  <c r="E33" i="1"/>
  <c r="E32" i="1"/>
  <c r="E31" i="1"/>
  <c r="E28" i="1"/>
  <c r="E25" i="1"/>
  <c r="E26" i="1"/>
  <c r="E27" i="1"/>
  <c r="E24" i="1"/>
  <c r="E20" i="1"/>
  <c r="E17" i="1"/>
  <c r="E18" i="1"/>
  <c r="E19" i="1"/>
  <c r="E16" i="1"/>
  <c r="E12" i="1"/>
  <c r="E8" i="1"/>
  <c r="E9" i="1"/>
  <c r="E10" i="1"/>
  <c r="E11" i="1"/>
  <c r="E7" i="1"/>
  <c r="C35" i="1" l="1"/>
</calcChain>
</file>

<file path=xl/sharedStrings.xml><?xml version="1.0" encoding="utf-8"?>
<sst xmlns="http://schemas.openxmlformats.org/spreadsheetml/2006/main" count="53" uniqueCount="39">
  <si>
    <t>Equipements motorisés semi-automatiques et automatiques</t>
  </si>
  <si>
    <t>Nombre d'équipements</t>
  </si>
  <si>
    <t>Forfait étendu</t>
  </si>
  <si>
    <t>PU HT/an</t>
  </si>
  <si>
    <t>Total HT /an</t>
  </si>
  <si>
    <t>Barrières tous types  longueur max 7m</t>
  </si>
  <si>
    <t>Portes tous types</t>
  </si>
  <si>
    <t>Portes de garage tous types</t>
  </si>
  <si>
    <t>Portails tous types</t>
  </si>
  <si>
    <t>Montant total HT du forfait étendu annuel CHU:</t>
  </si>
  <si>
    <t>Montant total HT du forfait étendu annuel IUC:</t>
  </si>
  <si>
    <t>FORFAIT CH MARCHANT</t>
  </si>
  <si>
    <t>Forfait minimal</t>
  </si>
  <si>
    <t>Barrières tous types  longueur max 7m (Maintenance en interne au CH GM, seulement travaux ou fourniture à prévoir)</t>
  </si>
  <si>
    <t>Montant total HT du forfait minimal annuel MARCHANT:</t>
  </si>
  <si>
    <t>FORFAIT MURET</t>
  </si>
  <si>
    <t>Montant total HT du forfait minimal annuel MURET:</t>
  </si>
  <si>
    <t>FORFAIT ANNUEL CHU</t>
  </si>
  <si>
    <t>FORFAIT ANNUEL IUCT</t>
  </si>
  <si>
    <t xml:space="preserve">Nombre d'équipements </t>
  </si>
  <si>
    <t xml:space="preserve">Equiêments motorisés semi-automatiques et automatiques </t>
  </si>
  <si>
    <t xml:space="preserve">Forfait étendu </t>
  </si>
  <si>
    <t>Portes tous types (sectionnelle/rideau- interieur et extérieur)</t>
  </si>
  <si>
    <t>Portes automatiques ouverture latérale tous types</t>
  </si>
  <si>
    <t>Portes, rideaux de garage ouverture verticale tous types</t>
  </si>
  <si>
    <t>Portails extérieurs ouverture horizontale tous types</t>
  </si>
  <si>
    <t>Rideaux électriques intérieurs (accueil consult) tous types</t>
  </si>
  <si>
    <t xml:space="preserve">LOT 6 Maintenance des portes de garage, portes, portails et barrières motorisés, semi-automatiques, automatiques du CHU de Toulouse, de l'IUCT-O, du CH Muret et du CH Marchant </t>
  </si>
  <si>
    <t xml:space="preserve">Décompostion du Prix Global et Forfaitaire pour la maintenance préventive annuelle 
chaque établissement du GHT opte pour un des deux forfaits.
(l'ajout ou le retrait d'équipement au forfait se fera sur la base du prix unitaire HT/an de l'équipement indiqué dans le forfait souscrit par l'établissement du GHT concerné)  </t>
  </si>
  <si>
    <t>REMISE DE FIN D'ANNEE</t>
  </si>
  <si>
    <t>Cette clause s’applique, par pallier, au-delà d’un prix forfaitaire annuel HT (toutes tranches confondues) égal ou supérieur à :</t>
  </si>
  <si>
    <t xml:space="preserve">% de remise sur le montant HT des commandes concernées </t>
  </si>
  <si>
    <t xml:space="preserve">à partir de 250 000 € </t>
  </si>
  <si>
    <t xml:space="preserve">à partir de 500 000 € </t>
  </si>
  <si>
    <t>à partir de 1000 000 €</t>
  </si>
  <si>
    <t>à partir de 1 500 000 €</t>
  </si>
  <si>
    <t xml:space="preserve">LOT 6 Maintenance des portes de garage, portes, portails et barrières motorisés, semi-automatiques, automatiques du CHU de Toulouse, de l'IUCT-O, du CH Muret et du CH Marchant -  Remises de fin d'année consenties </t>
  </si>
  <si>
    <t>TOTAL € HT FORFAIT ANNUEL MAINTENANCE PREVENTIVE ANNUELLE CHU + IUCT + CH MARCHANT + CH MURET</t>
  </si>
  <si>
    <t>TOTAL € TTC FORFAIT ANNUEL MAINTENANCE PREVENTIVE ANNUELLE CHU + IUCT + CH MARCHANT + CH MURET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</si>
</sst>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44" formatCode="_-* #,##0.00\ &quot;€&quot;_-;\-* #,##0.00\ &quot;€&quot;_-;_-* &quot;-&quot;??\ &quot;€&quot;_-;_-@_-"/>
    <numFmt numFmtId="164" formatCode="#,##0.00\ &quot;€&quot;"/>
  </numFmts>
  <fonts count="11" x14ac:knownFonts="1">
    <font>
      <sz val="10"/>
      <name val="Arial"/>
    </font>
    <font>
      <sz val="10"/>
      <name val="Times New Roman"/>
      <family val="1"/>
    </font>
    <font>
      <sz val="12"/>
      <name val="Times New Roman"/>
      <family val="1"/>
    </font>
    <font>
      <sz val="10"/>
      <name val="Arial"/>
      <family val="2"/>
    </font>
    <font>
      <b/>
      <sz val="12"/>
      <name val="Arial"/>
      <family val="2"/>
    </font>
    <font>
      <sz val="12"/>
      <name val="Arial"/>
      <family val="2"/>
    </font>
    <font>
      <b/>
      <sz val="14"/>
      <name val="Arial"/>
      <family val="2"/>
    </font>
    <font>
      <sz val="14"/>
      <name val="Arial"/>
      <family val="2"/>
    </font>
    <font>
      <sz val="10"/>
      <name val="Arial"/>
      <family val="2"/>
    </font>
    <font>
      <sz val="11"/>
      <color theme="1"/>
      <name val="Arial"/>
      <family val="2"/>
    </font>
    <font>
      <b/>
      <sz val="11"/>
      <color theme="1"/>
      <name val="Arial"/>
      <family val="2"/>
    </font>
  </fonts>
  <fills count="8">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9" tint="0.79998168889431442"/>
        <bgColor indexed="64"/>
      </patternFill>
    </fill>
  </fills>
  <borders count="2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44"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cellStyleXfs>
  <cellXfs count="76">
    <xf numFmtId="0" fontId="0" fillId="0" borderId="0" xfId="0"/>
    <xf numFmtId="0" fontId="1" fillId="0" borderId="0" xfId="0" applyFont="1"/>
    <xf numFmtId="0" fontId="2"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2" xfId="0" applyFont="1" applyBorder="1" applyAlignment="1">
      <alignment horizontal="center"/>
    </xf>
    <xf numFmtId="0" fontId="4" fillId="0" borderId="18" xfId="0" applyFont="1" applyBorder="1" applyAlignment="1">
      <alignment horizontal="center"/>
    </xf>
    <xf numFmtId="0" fontId="5" fillId="0" borderId="17" xfId="0" applyFont="1" applyBorder="1"/>
    <xf numFmtId="0" fontId="5" fillId="0" borderId="3" xfId="0" applyFont="1" applyBorder="1"/>
    <xf numFmtId="0" fontId="5" fillId="0" borderId="20" xfId="0" applyFont="1" applyBorder="1"/>
    <xf numFmtId="0" fontId="5" fillId="0" borderId="4" xfId="0" applyFont="1" applyBorder="1"/>
    <xf numFmtId="0" fontId="5" fillId="0" borderId="17" xfId="0" applyFont="1" applyBorder="1" applyAlignment="1">
      <alignment wrapText="1"/>
    </xf>
    <xf numFmtId="0" fontId="3" fillId="0" borderId="3" xfId="0" applyFont="1" applyBorder="1" applyAlignment="1">
      <alignment vertical="center"/>
    </xf>
    <xf numFmtId="0" fontId="3" fillId="0" borderId="4" xfId="0" applyFont="1" applyBorder="1" applyAlignment="1">
      <alignment vertical="center"/>
    </xf>
    <xf numFmtId="0" fontId="4" fillId="0" borderId="5" xfId="0" applyFont="1" applyFill="1" applyBorder="1" applyAlignment="1">
      <alignment horizontal="center" vertical="center"/>
    </xf>
    <xf numFmtId="0" fontId="4" fillId="0" borderId="22" xfId="0" applyFont="1" applyFill="1" applyBorder="1" applyAlignment="1">
      <alignment horizontal="center" vertical="center"/>
    </xf>
    <xf numFmtId="0" fontId="1" fillId="0" borderId="3" xfId="0" applyFont="1" applyBorder="1"/>
    <xf numFmtId="164" fontId="5" fillId="0" borderId="18" xfId="1" applyNumberFormat="1" applyFont="1" applyBorder="1"/>
    <xf numFmtId="164" fontId="4" fillId="4" borderId="9" xfId="0" applyNumberFormat="1" applyFont="1" applyFill="1" applyBorder="1"/>
    <xf numFmtId="164" fontId="5" fillId="0" borderId="1" xfId="1" applyNumberFormat="1" applyFont="1" applyBorder="1"/>
    <xf numFmtId="164" fontId="5" fillId="0" borderId="3" xfId="1" applyNumberFormat="1" applyFont="1" applyBorder="1"/>
    <xf numFmtId="164" fontId="4" fillId="5" borderId="9" xfId="0" applyNumberFormat="1" applyFont="1" applyFill="1" applyBorder="1"/>
    <xf numFmtId="164" fontId="5" fillId="0" borderId="4" xfId="1" applyNumberFormat="1" applyFont="1" applyBorder="1"/>
    <xf numFmtId="164" fontId="4" fillId="6" borderId="9" xfId="0" applyNumberFormat="1" applyFont="1" applyFill="1" applyBorder="1"/>
    <xf numFmtId="164" fontId="5" fillId="0" borderId="18" xfId="1" applyNumberFormat="1" applyFont="1" applyBorder="1" applyAlignment="1">
      <alignment vertical="center"/>
    </xf>
    <xf numFmtId="164" fontId="4" fillId="3" borderId="9" xfId="0" applyNumberFormat="1" applyFont="1" applyFill="1" applyBorder="1"/>
    <xf numFmtId="164" fontId="5" fillId="0" borderId="3" xfId="1" applyNumberFormat="1" applyFont="1" applyBorder="1" applyAlignment="1">
      <alignment vertical="center"/>
    </xf>
    <xf numFmtId="164" fontId="6" fillId="7" borderId="9" xfId="0" applyNumberFormat="1" applyFont="1" applyFill="1" applyBorder="1" applyAlignment="1">
      <alignment vertical="center"/>
    </xf>
    <xf numFmtId="0" fontId="4" fillId="0" borderId="17" xfId="0" applyFont="1" applyBorder="1" applyAlignment="1">
      <alignment horizontal="center" vertical="center"/>
    </xf>
    <xf numFmtId="0" fontId="4" fillId="0" borderId="3" xfId="0" applyFont="1" applyBorder="1" applyAlignment="1">
      <alignment horizontal="center" vertical="center"/>
    </xf>
    <xf numFmtId="0" fontId="4" fillId="2" borderId="3" xfId="0" applyFont="1" applyFill="1" applyBorder="1" applyAlignment="1">
      <alignment horizontal="center"/>
    </xf>
    <xf numFmtId="0" fontId="4" fillId="2" borderId="18" xfId="0" applyFont="1" applyFill="1" applyBorder="1" applyAlignment="1">
      <alignment horizontal="center"/>
    </xf>
    <xf numFmtId="0" fontId="4" fillId="5" borderId="6"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7"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7" fillId="2" borderId="3"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2" borderId="1" xfId="0" applyFont="1" applyFill="1" applyBorder="1" applyAlignment="1">
      <alignment horizontal="center" vertical="center"/>
    </xf>
    <xf numFmtId="0" fontId="4" fillId="2" borderId="23" xfId="0" applyFont="1" applyFill="1" applyBorder="1" applyAlignment="1">
      <alignment horizontal="center" vertical="center"/>
    </xf>
    <xf numFmtId="0" fontId="6" fillId="7" borderId="1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4" fillId="2" borderId="2" xfId="0" applyFont="1" applyFill="1" applyBorder="1" applyAlignment="1">
      <alignment horizontal="center"/>
    </xf>
    <xf numFmtId="0" fontId="4" fillId="3" borderId="6"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7"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8"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4" borderId="1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5" xfId="0" applyFont="1" applyFill="1" applyBorder="1" applyAlignment="1">
      <alignment horizontal="center" vertical="center"/>
    </xf>
    <xf numFmtId="0" fontId="4" fillId="5" borderId="16" xfId="0" applyFont="1" applyFill="1" applyBorder="1" applyAlignment="1">
      <alignment horizontal="center" vertical="center"/>
    </xf>
    <xf numFmtId="0" fontId="9" fillId="0" borderId="3" xfId="0" applyFont="1" applyBorder="1" applyAlignment="1">
      <alignment horizontal="center" vertical="center"/>
    </xf>
    <xf numFmtId="9" fontId="9" fillId="0" borderId="3" xfId="3" applyFont="1" applyBorder="1" applyAlignment="1">
      <alignment horizontal="center"/>
    </xf>
    <xf numFmtId="0" fontId="9" fillId="3" borderId="3"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6" fontId="9" fillId="0" borderId="3" xfId="0" applyNumberFormat="1" applyFont="1" applyBorder="1" applyAlignment="1">
      <alignment horizontal="center" vertical="center"/>
    </xf>
  </cellXfs>
  <cellStyles count="4">
    <cellStyle name="Monétaire" xfId="1" builtinId="4"/>
    <cellStyle name="Monétaire 2" xfId="2" xr:uid="{7EB1B5D6-1D33-46E9-87F9-9640198838A9}"/>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32018</xdr:rowOff>
    </xdr:from>
    <xdr:to>
      <xdr:col>0</xdr:col>
      <xdr:colOff>1658115</xdr:colOff>
      <xdr:row>0</xdr:row>
      <xdr:rowOff>1485122</xdr:rowOff>
    </xdr:to>
    <xdr:pic>
      <xdr:nvPicPr>
        <xdr:cNvPr id="7" name="Image 6">
          <a:extLst>
            <a:ext uri="{FF2B5EF4-FFF2-40B4-BE49-F238E27FC236}">
              <a16:creationId xmlns:a16="http://schemas.microsoft.com/office/drawing/2014/main" id="{3F97000A-0A0E-4007-B6ED-09A91BA50A22}"/>
            </a:ext>
          </a:extLst>
        </xdr:cNvPr>
        <xdr:cNvPicPr>
          <a:picLocks noChangeAspect="1"/>
        </xdr:cNvPicPr>
      </xdr:nvPicPr>
      <xdr:blipFill>
        <a:blip xmlns:r="http://schemas.openxmlformats.org/officeDocument/2006/relationships" r:embed="rId1"/>
        <a:stretch>
          <a:fillRect/>
        </a:stretch>
      </xdr:blipFill>
      <xdr:spPr>
        <a:xfrm>
          <a:off x="0" y="32018"/>
          <a:ext cx="1724790" cy="1453104"/>
        </a:xfrm>
        <a:prstGeom prst="rect">
          <a:avLst/>
        </a:prstGeom>
      </xdr:spPr>
    </xdr:pic>
    <xdr:clientData/>
  </xdr:twoCellAnchor>
  <xdr:twoCellAnchor editAs="oneCell">
    <xdr:from>
      <xdr:col>5</xdr:col>
      <xdr:colOff>0</xdr:colOff>
      <xdr:row>0</xdr:row>
      <xdr:rowOff>0</xdr:rowOff>
    </xdr:from>
    <xdr:to>
      <xdr:col>5</xdr:col>
      <xdr:colOff>1771202</xdr:colOff>
      <xdr:row>1</xdr:row>
      <xdr:rowOff>27214</xdr:rowOff>
    </xdr:to>
    <xdr:pic>
      <xdr:nvPicPr>
        <xdr:cNvPr id="9" name="Image 8">
          <a:extLst>
            <a:ext uri="{FF2B5EF4-FFF2-40B4-BE49-F238E27FC236}">
              <a16:creationId xmlns:a16="http://schemas.microsoft.com/office/drawing/2014/main" id="{1EAF0A6E-4FBE-4D7A-9E62-61F047C57973}"/>
            </a:ext>
          </a:extLst>
        </xdr:cNvPr>
        <xdr:cNvPicPr>
          <a:picLocks noChangeAspect="1"/>
        </xdr:cNvPicPr>
      </xdr:nvPicPr>
      <xdr:blipFill>
        <a:blip xmlns:r="http://schemas.openxmlformats.org/officeDocument/2006/relationships" r:embed="rId2"/>
        <a:stretch>
          <a:fillRect/>
        </a:stretch>
      </xdr:blipFill>
      <xdr:spPr>
        <a:xfrm>
          <a:off x="16519071" y="0"/>
          <a:ext cx="1771202" cy="15376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32018</xdr:rowOff>
    </xdr:from>
    <xdr:to>
      <xdr:col>1</xdr:col>
      <xdr:colOff>62202</xdr:colOff>
      <xdr:row>0</xdr:row>
      <xdr:rowOff>1485122</xdr:rowOff>
    </xdr:to>
    <xdr:pic>
      <xdr:nvPicPr>
        <xdr:cNvPr id="2" name="Image 1">
          <a:extLst>
            <a:ext uri="{FF2B5EF4-FFF2-40B4-BE49-F238E27FC236}">
              <a16:creationId xmlns:a16="http://schemas.microsoft.com/office/drawing/2014/main" id="{B1B05E0C-DA28-44A3-A040-ECC49CF994C2}"/>
            </a:ext>
          </a:extLst>
        </xdr:cNvPr>
        <xdr:cNvPicPr>
          <a:picLocks noChangeAspect="1"/>
        </xdr:cNvPicPr>
      </xdr:nvPicPr>
      <xdr:blipFill>
        <a:blip xmlns:r="http://schemas.openxmlformats.org/officeDocument/2006/relationships" r:embed="rId1"/>
        <a:stretch>
          <a:fillRect/>
        </a:stretch>
      </xdr:blipFill>
      <xdr:spPr>
        <a:xfrm>
          <a:off x="0" y="32018"/>
          <a:ext cx="1819468" cy="1453104"/>
        </a:xfrm>
        <a:prstGeom prst="rect">
          <a:avLst/>
        </a:prstGeom>
      </xdr:spPr>
    </xdr:pic>
    <xdr:clientData/>
  </xdr:twoCellAnchor>
  <xdr:twoCellAnchor editAs="oneCell">
    <xdr:from>
      <xdr:col>5</xdr:col>
      <xdr:colOff>15908</xdr:colOff>
      <xdr:row>0</xdr:row>
      <xdr:rowOff>0</xdr:rowOff>
    </xdr:from>
    <xdr:to>
      <xdr:col>6</xdr:col>
      <xdr:colOff>3563</xdr:colOff>
      <xdr:row>0</xdr:row>
      <xdr:rowOff>1492898</xdr:rowOff>
    </xdr:to>
    <xdr:pic>
      <xdr:nvPicPr>
        <xdr:cNvPr id="3" name="Image 2">
          <a:extLst>
            <a:ext uri="{FF2B5EF4-FFF2-40B4-BE49-F238E27FC236}">
              <a16:creationId xmlns:a16="http://schemas.microsoft.com/office/drawing/2014/main" id="{5F3BB81D-7A5A-4020-B25C-9B14DA0F8158}"/>
            </a:ext>
          </a:extLst>
        </xdr:cNvPr>
        <xdr:cNvPicPr>
          <a:picLocks noChangeAspect="1"/>
        </xdr:cNvPicPr>
      </xdr:nvPicPr>
      <xdr:blipFill>
        <a:blip xmlns:r="http://schemas.openxmlformats.org/officeDocument/2006/relationships" r:embed="rId2"/>
        <a:stretch>
          <a:fillRect/>
        </a:stretch>
      </xdr:blipFill>
      <xdr:spPr>
        <a:xfrm>
          <a:off x="17254214" y="0"/>
          <a:ext cx="1718030" cy="149289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4AB15-2A6F-42C5-A2B1-4BFA62A4FC5B}">
  <sheetPr>
    <tabColor theme="6" tint="0.79998168889431442"/>
  </sheetPr>
  <dimension ref="A1:G41"/>
  <sheetViews>
    <sheetView tabSelected="1" topLeftCell="A19" zoomScale="70" zoomScaleNormal="70" workbookViewId="0">
      <selection activeCell="A2" sqref="A1:F2"/>
    </sheetView>
  </sheetViews>
  <sheetFormatPr baseColWidth="10" defaultColWidth="11.42578125" defaultRowHeight="12.75" x14ac:dyDescent="0.2"/>
  <cols>
    <col min="1" max="1" width="26.7109375" style="1" customWidth="1"/>
    <col min="2" max="2" width="81.140625" style="1" customWidth="1"/>
    <col min="3" max="3" width="29.85546875" style="1" customWidth="1"/>
    <col min="4" max="4" width="28.42578125" style="1" customWidth="1"/>
    <col min="5" max="5" width="81.5703125" style="1" customWidth="1"/>
    <col min="6" max="6" width="27" style="1" customWidth="1"/>
    <col min="7" max="7" width="22.85546875" style="1" customWidth="1"/>
    <col min="8" max="9" width="21" style="1" customWidth="1"/>
    <col min="10" max="13" width="11.42578125" style="1"/>
    <col min="14" max="15" width="18.7109375" style="1" customWidth="1"/>
    <col min="16" max="16" width="16" style="1" customWidth="1"/>
    <col min="17" max="256" width="11.42578125" style="1"/>
    <col min="257" max="257" width="3.28515625" style="1" customWidth="1"/>
    <col min="258" max="258" width="76.140625" style="1" customWidth="1"/>
    <col min="259" max="259" width="27" style="1" customWidth="1"/>
    <col min="260" max="260" width="21.7109375" style="1" customWidth="1"/>
    <col min="261" max="261" width="19.140625" style="1" customWidth="1"/>
    <col min="262" max="262" width="19.28515625" style="1" customWidth="1"/>
    <col min="263" max="265" width="21" style="1" customWidth="1"/>
    <col min="266" max="269" width="11.42578125" style="1"/>
    <col min="270" max="271" width="18.7109375" style="1" customWidth="1"/>
    <col min="272" max="272" width="16" style="1" customWidth="1"/>
    <col min="273" max="512" width="11.42578125" style="1"/>
    <col min="513" max="513" width="3.28515625" style="1" customWidth="1"/>
    <col min="514" max="514" width="76.140625" style="1" customWidth="1"/>
    <col min="515" max="515" width="27" style="1" customWidth="1"/>
    <col min="516" max="516" width="21.7109375" style="1" customWidth="1"/>
    <col min="517" max="517" width="19.140625" style="1" customWidth="1"/>
    <col min="518" max="518" width="19.28515625" style="1" customWidth="1"/>
    <col min="519" max="521" width="21" style="1" customWidth="1"/>
    <col min="522" max="525" width="11.42578125" style="1"/>
    <col min="526" max="527" width="18.7109375" style="1" customWidth="1"/>
    <col min="528" max="528" width="16" style="1" customWidth="1"/>
    <col min="529" max="768" width="11.42578125" style="1"/>
    <col min="769" max="769" width="3.28515625" style="1" customWidth="1"/>
    <col min="770" max="770" width="76.140625" style="1" customWidth="1"/>
    <col min="771" max="771" width="27" style="1" customWidth="1"/>
    <col min="772" max="772" width="21.7109375" style="1" customWidth="1"/>
    <col min="773" max="773" width="19.140625" style="1" customWidth="1"/>
    <col min="774" max="774" width="19.28515625" style="1" customWidth="1"/>
    <col min="775" max="777" width="21" style="1" customWidth="1"/>
    <col min="778" max="781" width="11.42578125" style="1"/>
    <col min="782" max="783" width="18.7109375" style="1" customWidth="1"/>
    <col min="784" max="784" width="16" style="1" customWidth="1"/>
    <col min="785" max="1024" width="11.42578125" style="1"/>
    <col min="1025" max="1025" width="3.28515625" style="1" customWidth="1"/>
    <col min="1026" max="1026" width="76.140625" style="1" customWidth="1"/>
    <col min="1027" max="1027" width="27" style="1" customWidth="1"/>
    <col min="1028" max="1028" width="21.7109375" style="1" customWidth="1"/>
    <col min="1029" max="1029" width="19.140625" style="1" customWidth="1"/>
    <col min="1030" max="1030" width="19.28515625" style="1" customWidth="1"/>
    <col min="1031" max="1033" width="21" style="1" customWidth="1"/>
    <col min="1034" max="1037" width="11.42578125" style="1"/>
    <col min="1038" max="1039" width="18.7109375" style="1" customWidth="1"/>
    <col min="1040" max="1040" width="16" style="1" customWidth="1"/>
    <col min="1041" max="1280" width="11.42578125" style="1"/>
    <col min="1281" max="1281" width="3.28515625" style="1" customWidth="1"/>
    <col min="1282" max="1282" width="76.140625" style="1" customWidth="1"/>
    <col min="1283" max="1283" width="27" style="1" customWidth="1"/>
    <col min="1284" max="1284" width="21.7109375" style="1" customWidth="1"/>
    <col min="1285" max="1285" width="19.140625" style="1" customWidth="1"/>
    <col min="1286" max="1286" width="19.28515625" style="1" customWidth="1"/>
    <col min="1287" max="1289" width="21" style="1" customWidth="1"/>
    <col min="1290" max="1293" width="11.42578125" style="1"/>
    <col min="1294" max="1295" width="18.7109375" style="1" customWidth="1"/>
    <col min="1296" max="1296" width="16" style="1" customWidth="1"/>
    <col min="1297" max="1536" width="11.42578125" style="1"/>
    <col min="1537" max="1537" width="3.28515625" style="1" customWidth="1"/>
    <col min="1538" max="1538" width="76.140625" style="1" customWidth="1"/>
    <col min="1539" max="1539" width="27" style="1" customWidth="1"/>
    <col min="1540" max="1540" width="21.7109375" style="1" customWidth="1"/>
    <col min="1541" max="1541" width="19.140625" style="1" customWidth="1"/>
    <col min="1542" max="1542" width="19.28515625" style="1" customWidth="1"/>
    <col min="1543" max="1545" width="21" style="1" customWidth="1"/>
    <col min="1546" max="1549" width="11.42578125" style="1"/>
    <col min="1550" max="1551" width="18.7109375" style="1" customWidth="1"/>
    <col min="1552" max="1552" width="16" style="1" customWidth="1"/>
    <col min="1553" max="1792" width="11.42578125" style="1"/>
    <col min="1793" max="1793" width="3.28515625" style="1" customWidth="1"/>
    <col min="1794" max="1794" width="76.140625" style="1" customWidth="1"/>
    <col min="1795" max="1795" width="27" style="1" customWidth="1"/>
    <col min="1796" max="1796" width="21.7109375" style="1" customWidth="1"/>
    <col min="1797" max="1797" width="19.140625" style="1" customWidth="1"/>
    <col min="1798" max="1798" width="19.28515625" style="1" customWidth="1"/>
    <col min="1799" max="1801" width="21" style="1" customWidth="1"/>
    <col min="1802" max="1805" width="11.42578125" style="1"/>
    <col min="1806" max="1807" width="18.7109375" style="1" customWidth="1"/>
    <col min="1808" max="1808" width="16" style="1" customWidth="1"/>
    <col min="1809" max="2048" width="11.42578125" style="1"/>
    <col min="2049" max="2049" width="3.28515625" style="1" customWidth="1"/>
    <col min="2050" max="2050" width="76.140625" style="1" customWidth="1"/>
    <col min="2051" max="2051" width="27" style="1" customWidth="1"/>
    <col min="2052" max="2052" width="21.7109375" style="1" customWidth="1"/>
    <col min="2053" max="2053" width="19.140625" style="1" customWidth="1"/>
    <col min="2054" max="2054" width="19.28515625" style="1" customWidth="1"/>
    <col min="2055" max="2057" width="21" style="1" customWidth="1"/>
    <col min="2058" max="2061" width="11.42578125" style="1"/>
    <col min="2062" max="2063" width="18.7109375" style="1" customWidth="1"/>
    <col min="2064" max="2064" width="16" style="1" customWidth="1"/>
    <col min="2065" max="2304" width="11.42578125" style="1"/>
    <col min="2305" max="2305" width="3.28515625" style="1" customWidth="1"/>
    <col min="2306" max="2306" width="76.140625" style="1" customWidth="1"/>
    <col min="2307" max="2307" width="27" style="1" customWidth="1"/>
    <col min="2308" max="2308" width="21.7109375" style="1" customWidth="1"/>
    <col min="2309" max="2309" width="19.140625" style="1" customWidth="1"/>
    <col min="2310" max="2310" width="19.28515625" style="1" customWidth="1"/>
    <col min="2311" max="2313" width="21" style="1" customWidth="1"/>
    <col min="2314" max="2317" width="11.42578125" style="1"/>
    <col min="2318" max="2319" width="18.7109375" style="1" customWidth="1"/>
    <col min="2320" max="2320" width="16" style="1" customWidth="1"/>
    <col min="2321" max="2560" width="11.42578125" style="1"/>
    <col min="2561" max="2561" width="3.28515625" style="1" customWidth="1"/>
    <col min="2562" max="2562" width="76.140625" style="1" customWidth="1"/>
    <col min="2563" max="2563" width="27" style="1" customWidth="1"/>
    <col min="2564" max="2564" width="21.7109375" style="1" customWidth="1"/>
    <col min="2565" max="2565" width="19.140625" style="1" customWidth="1"/>
    <col min="2566" max="2566" width="19.28515625" style="1" customWidth="1"/>
    <col min="2567" max="2569" width="21" style="1" customWidth="1"/>
    <col min="2570" max="2573" width="11.42578125" style="1"/>
    <col min="2574" max="2575" width="18.7109375" style="1" customWidth="1"/>
    <col min="2576" max="2576" width="16" style="1" customWidth="1"/>
    <col min="2577" max="2816" width="11.42578125" style="1"/>
    <col min="2817" max="2817" width="3.28515625" style="1" customWidth="1"/>
    <col min="2818" max="2818" width="76.140625" style="1" customWidth="1"/>
    <col min="2819" max="2819" width="27" style="1" customWidth="1"/>
    <col min="2820" max="2820" width="21.7109375" style="1" customWidth="1"/>
    <col min="2821" max="2821" width="19.140625" style="1" customWidth="1"/>
    <col min="2822" max="2822" width="19.28515625" style="1" customWidth="1"/>
    <col min="2823" max="2825" width="21" style="1" customWidth="1"/>
    <col min="2826" max="2829" width="11.42578125" style="1"/>
    <col min="2830" max="2831" width="18.7109375" style="1" customWidth="1"/>
    <col min="2832" max="2832" width="16" style="1" customWidth="1"/>
    <col min="2833" max="3072" width="11.42578125" style="1"/>
    <col min="3073" max="3073" width="3.28515625" style="1" customWidth="1"/>
    <col min="3074" max="3074" width="76.140625" style="1" customWidth="1"/>
    <col min="3075" max="3075" width="27" style="1" customWidth="1"/>
    <col min="3076" max="3076" width="21.7109375" style="1" customWidth="1"/>
    <col min="3077" max="3077" width="19.140625" style="1" customWidth="1"/>
    <col min="3078" max="3078" width="19.28515625" style="1" customWidth="1"/>
    <col min="3079" max="3081" width="21" style="1" customWidth="1"/>
    <col min="3082" max="3085" width="11.42578125" style="1"/>
    <col min="3086" max="3087" width="18.7109375" style="1" customWidth="1"/>
    <col min="3088" max="3088" width="16" style="1" customWidth="1"/>
    <col min="3089" max="3328" width="11.42578125" style="1"/>
    <col min="3329" max="3329" width="3.28515625" style="1" customWidth="1"/>
    <col min="3330" max="3330" width="76.140625" style="1" customWidth="1"/>
    <col min="3331" max="3331" width="27" style="1" customWidth="1"/>
    <col min="3332" max="3332" width="21.7109375" style="1" customWidth="1"/>
    <col min="3333" max="3333" width="19.140625" style="1" customWidth="1"/>
    <col min="3334" max="3334" width="19.28515625" style="1" customWidth="1"/>
    <col min="3335" max="3337" width="21" style="1" customWidth="1"/>
    <col min="3338" max="3341" width="11.42578125" style="1"/>
    <col min="3342" max="3343" width="18.7109375" style="1" customWidth="1"/>
    <col min="3344" max="3344" width="16" style="1" customWidth="1"/>
    <col min="3345" max="3584" width="11.42578125" style="1"/>
    <col min="3585" max="3585" width="3.28515625" style="1" customWidth="1"/>
    <col min="3586" max="3586" width="76.140625" style="1" customWidth="1"/>
    <col min="3587" max="3587" width="27" style="1" customWidth="1"/>
    <col min="3588" max="3588" width="21.7109375" style="1" customWidth="1"/>
    <col min="3589" max="3589" width="19.140625" style="1" customWidth="1"/>
    <col min="3590" max="3590" width="19.28515625" style="1" customWidth="1"/>
    <col min="3591" max="3593" width="21" style="1" customWidth="1"/>
    <col min="3594" max="3597" width="11.42578125" style="1"/>
    <col min="3598" max="3599" width="18.7109375" style="1" customWidth="1"/>
    <col min="3600" max="3600" width="16" style="1" customWidth="1"/>
    <col min="3601" max="3840" width="11.42578125" style="1"/>
    <col min="3841" max="3841" width="3.28515625" style="1" customWidth="1"/>
    <col min="3842" max="3842" width="76.140625" style="1" customWidth="1"/>
    <col min="3843" max="3843" width="27" style="1" customWidth="1"/>
    <col min="3844" max="3844" width="21.7109375" style="1" customWidth="1"/>
    <col min="3845" max="3845" width="19.140625" style="1" customWidth="1"/>
    <col min="3846" max="3846" width="19.28515625" style="1" customWidth="1"/>
    <col min="3847" max="3849" width="21" style="1" customWidth="1"/>
    <col min="3850" max="3853" width="11.42578125" style="1"/>
    <col min="3854" max="3855" width="18.7109375" style="1" customWidth="1"/>
    <col min="3856" max="3856" width="16" style="1" customWidth="1"/>
    <col min="3857" max="4096" width="11.42578125" style="1"/>
    <col min="4097" max="4097" width="3.28515625" style="1" customWidth="1"/>
    <col min="4098" max="4098" width="76.140625" style="1" customWidth="1"/>
    <col min="4099" max="4099" width="27" style="1" customWidth="1"/>
    <col min="4100" max="4100" width="21.7109375" style="1" customWidth="1"/>
    <col min="4101" max="4101" width="19.140625" style="1" customWidth="1"/>
    <col min="4102" max="4102" width="19.28515625" style="1" customWidth="1"/>
    <col min="4103" max="4105" width="21" style="1" customWidth="1"/>
    <col min="4106" max="4109" width="11.42578125" style="1"/>
    <col min="4110" max="4111" width="18.7109375" style="1" customWidth="1"/>
    <col min="4112" max="4112" width="16" style="1" customWidth="1"/>
    <col min="4113" max="4352" width="11.42578125" style="1"/>
    <col min="4353" max="4353" width="3.28515625" style="1" customWidth="1"/>
    <col min="4354" max="4354" width="76.140625" style="1" customWidth="1"/>
    <col min="4355" max="4355" width="27" style="1" customWidth="1"/>
    <col min="4356" max="4356" width="21.7109375" style="1" customWidth="1"/>
    <col min="4357" max="4357" width="19.140625" style="1" customWidth="1"/>
    <col min="4358" max="4358" width="19.28515625" style="1" customWidth="1"/>
    <col min="4359" max="4361" width="21" style="1" customWidth="1"/>
    <col min="4362" max="4365" width="11.42578125" style="1"/>
    <col min="4366" max="4367" width="18.7109375" style="1" customWidth="1"/>
    <col min="4368" max="4368" width="16" style="1" customWidth="1"/>
    <col min="4369" max="4608" width="11.42578125" style="1"/>
    <col min="4609" max="4609" width="3.28515625" style="1" customWidth="1"/>
    <col min="4610" max="4610" width="76.140625" style="1" customWidth="1"/>
    <col min="4611" max="4611" width="27" style="1" customWidth="1"/>
    <col min="4612" max="4612" width="21.7109375" style="1" customWidth="1"/>
    <col min="4613" max="4613" width="19.140625" style="1" customWidth="1"/>
    <col min="4614" max="4614" width="19.28515625" style="1" customWidth="1"/>
    <col min="4615" max="4617" width="21" style="1" customWidth="1"/>
    <col min="4618" max="4621" width="11.42578125" style="1"/>
    <col min="4622" max="4623" width="18.7109375" style="1" customWidth="1"/>
    <col min="4624" max="4624" width="16" style="1" customWidth="1"/>
    <col min="4625" max="4864" width="11.42578125" style="1"/>
    <col min="4865" max="4865" width="3.28515625" style="1" customWidth="1"/>
    <col min="4866" max="4866" width="76.140625" style="1" customWidth="1"/>
    <col min="4867" max="4867" width="27" style="1" customWidth="1"/>
    <col min="4868" max="4868" width="21.7109375" style="1" customWidth="1"/>
    <col min="4869" max="4869" width="19.140625" style="1" customWidth="1"/>
    <col min="4870" max="4870" width="19.28515625" style="1" customWidth="1"/>
    <col min="4871" max="4873" width="21" style="1" customWidth="1"/>
    <col min="4874" max="4877" width="11.42578125" style="1"/>
    <col min="4878" max="4879" width="18.7109375" style="1" customWidth="1"/>
    <col min="4880" max="4880" width="16" style="1" customWidth="1"/>
    <col min="4881" max="5120" width="11.42578125" style="1"/>
    <col min="5121" max="5121" width="3.28515625" style="1" customWidth="1"/>
    <col min="5122" max="5122" width="76.140625" style="1" customWidth="1"/>
    <col min="5123" max="5123" width="27" style="1" customWidth="1"/>
    <col min="5124" max="5124" width="21.7109375" style="1" customWidth="1"/>
    <col min="5125" max="5125" width="19.140625" style="1" customWidth="1"/>
    <col min="5126" max="5126" width="19.28515625" style="1" customWidth="1"/>
    <col min="5127" max="5129" width="21" style="1" customWidth="1"/>
    <col min="5130" max="5133" width="11.42578125" style="1"/>
    <col min="5134" max="5135" width="18.7109375" style="1" customWidth="1"/>
    <col min="5136" max="5136" width="16" style="1" customWidth="1"/>
    <col min="5137" max="5376" width="11.42578125" style="1"/>
    <col min="5377" max="5377" width="3.28515625" style="1" customWidth="1"/>
    <col min="5378" max="5378" width="76.140625" style="1" customWidth="1"/>
    <col min="5379" max="5379" width="27" style="1" customWidth="1"/>
    <col min="5380" max="5380" width="21.7109375" style="1" customWidth="1"/>
    <col min="5381" max="5381" width="19.140625" style="1" customWidth="1"/>
    <col min="5382" max="5382" width="19.28515625" style="1" customWidth="1"/>
    <col min="5383" max="5385" width="21" style="1" customWidth="1"/>
    <col min="5386" max="5389" width="11.42578125" style="1"/>
    <col min="5390" max="5391" width="18.7109375" style="1" customWidth="1"/>
    <col min="5392" max="5392" width="16" style="1" customWidth="1"/>
    <col min="5393" max="5632" width="11.42578125" style="1"/>
    <col min="5633" max="5633" width="3.28515625" style="1" customWidth="1"/>
    <col min="5634" max="5634" width="76.140625" style="1" customWidth="1"/>
    <col min="5635" max="5635" width="27" style="1" customWidth="1"/>
    <col min="5636" max="5636" width="21.7109375" style="1" customWidth="1"/>
    <col min="5637" max="5637" width="19.140625" style="1" customWidth="1"/>
    <col min="5638" max="5638" width="19.28515625" style="1" customWidth="1"/>
    <col min="5639" max="5641" width="21" style="1" customWidth="1"/>
    <col min="5642" max="5645" width="11.42578125" style="1"/>
    <col min="5646" max="5647" width="18.7109375" style="1" customWidth="1"/>
    <col min="5648" max="5648" width="16" style="1" customWidth="1"/>
    <col min="5649" max="5888" width="11.42578125" style="1"/>
    <col min="5889" max="5889" width="3.28515625" style="1" customWidth="1"/>
    <col min="5890" max="5890" width="76.140625" style="1" customWidth="1"/>
    <col min="5891" max="5891" width="27" style="1" customWidth="1"/>
    <col min="5892" max="5892" width="21.7109375" style="1" customWidth="1"/>
    <col min="5893" max="5893" width="19.140625" style="1" customWidth="1"/>
    <col min="5894" max="5894" width="19.28515625" style="1" customWidth="1"/>
    <col min="5895" max="5897" width="21" style="1" customWidth="1"/>
    <col min="5898" max="5901" width="11.42578125" style="1"/>
    <col min="5902" max="5903" width="18.7109375" style="1" customWidth="1"/>
    <col min="5904" max="5904" width="16" style="1" customWidth="1"/>
    <col min="5905" max="6144" width="11.42578125" style="1"/>
    <col min="6145" max="6145" width="3.28515625" style="1" customWidth="1"/>
    <col min="6146" max="6146" width="76.140625" style="1" customWidth="1"/>
    <col min="6147" max="6147" width="27" style="1" customWidth="1"/>
    <col min="6148" max="6148" width="21.7109375" style="1" customWidth="1"/>
    <col min="6149" max="6149" width="19.140625" style="1" customWidth="1"/>
    <col min="6150" max="6150" width="19.28515625" style="1" customWidth="1"/>
    <col min="6151" max="6153" width="21" style="1" customWidth="1"/>
    <col min="6154" max="6157" width="11.42578125" style="1"/>
    <col min="6158" max="6159" width="18.7109375" style="1" customWidth="1"/>
    <col min="6160" max="6160" width="16" style="1" customWidth="1"/>
    <col min="6161" max="6400" width="11.42578125" style="1"/>
    <col min="6401" max="6401" width="3.28515625" style="1" customWidth="1"/>
    <col min="6402" max="6402" width="76.140625" style="1" customWidth="1"/>
    <col min="6403" max="6403" width="27" style="1" customWidth="1"/>
    <col min="6404" max="6404" width="21.7109375" style="1" customWidth="1"/>
    <col min="6405" max="6405" width="19.140625" style="1" customWidth="1"/>
    <col min="6406" max="6406" width="19.28515625" style="1" customWidth="1"/>
    <col min="6407" max="6409" width="21" style="1" customWidth="1"/>
    <col min="6410" max="6413" width="11.42578125" style="1"/>
    <col min="6414" max="6415" width="18.7109375" style="1" customWidth="1"/>
    <col min="6416" max="6416" width="16" style="1" customWidth="1"/>
    <col min="6417" max="6656" width="11.42578125" style="1"/>
    <col min="6657" max="6657" width="3.28515625" style="1" customWidth="1"/>
    <col min="6658" max="6658" width="76.140625" style="1" customWidth="1"/>
    <col min="6659" max="6659" width="27" style="1" customWidth="1"/>
    <col min="6660" max="6660" width="21.7109375" style="1" customWidth="1"/>
    <col min="6661" max="6661" width="19.140625" style="1" customWidth="1"/>
    <col min="6662" max="6662" width="19.28515625" style="1" customWidth="1"/>
    <col min="6663" max="6665" width="21" style="1" customWidth="1"/>
    <col min="6666" max="6669" width="11.42578125" style="1"/>
    <col min="6670" max="6671" width="18.7109375" style="1" customWidth="1"/>
    <col min="6672" max="6672" width="16" style="1" customWidth="1"/>
    <col min="6673" max="6912" width="11.42578125" style="1"/>
    <col min="6913" max="6913" width="3.28515625" style="1" customWidth="1"/>
    <col min="6914" max="6914" width="76.140625" style="1" customWidth="1"/>
    <col min="6915" max="6915" width="27" style="1" customWidth="1"/>
    <col min="6916" max="6916" width="21.7109375" style="1" customWidth="1"/>
    <col min="6917" max="6917" width="19.140625" style="1" customWidth="1"/>
    <col min="6918" max="6918" width="19.28515625" style="1" customWidth="1"/>
    <col min="6919" max="6921" width="21" style="1" customWidth="1"/>
    <col min="6922" max="6925" width="11.42578125" style="1"/>
    <col min="6926" max="6927" width="18.7109375" style="1" customWidth="1"/>
    <col min="6928" max="6928" width="16" style="1" customWidth="1"/>
    <col min="6929" max="7168" width="11.42578125" style="1"/>
    <col min="7169" max="7169" width="3.28515625" style="1" customWidth="1"/>
    <col min="7170" max="7170" width="76.140625" style="1" customWidth="1"/>
    <col min="7171" max="7171" width="27" style="1" customWidth="1"/>
    <col min="7172" max="7172" width="21.7109375" style="1" customWidth="1"/>
    <col min="7173" max="7173" width="19.140625" style="1" customWidth="1"/>
    <col min="7174" max="7174" width="19.28515625" style="1" customWidth="1"/>
    <col min="7175" max="7177" width="21" style="1" customWidth="1"/>
    <col min="7178" max="7181" width="11.42578125" style="1"/>
    <col min="7182" max="7183" width="18.7109375" style="1" customWidth="1"/>
    <col min="7184" max="7184" width="16" style="1" customWidth="1"/>
    <col min="7185" max="7424" width="11.42578125" style="1"/>
    <col min="7425" max="7425" width="3.28515625" style="1" customWidth="1"/>
    <col min="7426" max="7426" width="76.140625" style="1" customWidth="1"/>
    <col min="7427" max="7427" width="27" style="1" customWidth="1"/>
    <col min="7428" max="7428" width="21.7109375" style="1" customWidth="1"/>
    <col min="7429" max="7429" width="19.140625" style="1" customWidth="1"/>
    <col min="7430" max="7430" width="19.28515625" style="1" customWidth="1"/>
    <col min="7431" max="7433" width="21" style="1" customWidth="1"/>
    <col min="7434" max="7437" width="11.42578125" style="1"/>
    <col min="7438" max="7439" width="18.7109375" style="1" customWidth="1"/>
    <col min="7440" max="7440" width="16" style="1" customWidth="1"/>
    <col min="7441" max="7680" width="11.42578125" style="1"/>
    <col min="7681" max="7681" width="3.28515625" style="1" customWidth="1"/>
    <col min="7682" max="7682" width="76.140625" style="1" customWidth="1"/>
    <col min="7683" max="7683" width="27" style="1" customWidth="1"/>
    <col min="7684" max="7684" width="21.7109375" style="1" customWidth="1"/>
    <col min="7685" max="7685" width="19.140625" style="1" customWidth="1"/>
    <col min="7686" max="7686" width="19.28515625" style="1" customWidth="1"/>
    <col min="7687" max="7689" width="21" style="1" customWidth="1"/>
    <col min="7690" max="7693" width="11.42578125" style="1"/>
    <col min="7694" max="7695" width="18.7109375" style="1" customWidth="1"/>
    <col min="7696" max="7696" width="16" style="1" customWidth="1"/>
    <col min="7697" max="7936" width="11.42578125" style="1"/>
    <col min="7937" max="7937" width="3.28515625" style="1" customWidth="1"/>
    <col min="7938" max="7938" width="76.140625" style="1" customWidth="1"/>
    <col min="7939" max="7939" width="27" style="1" customWidth="1"/>
    <col min="7940" max="7940" width="21.7109375" style="1" customWidth="1"/>
    <col min="7941" max="7941" width="19.140625" style="1" customWidth="1"/>
    <col min="7942" max="7942" width="19.28515625" style="1" customWidth="1"/>
    <col min="7943" max="7945" width="21" style="1" customWidth="1"/>
    <col min="7946" max="7949" width="11.42578125" style="1"/>
    <col min="7950" max="7951" width="18.7109375" style="1" customWidth="1"/>
    <col min="7952" max="7952" width="16" style="1" customWidth="1"/>
    <col min="7953" max="8192" width="11.42578125" style="1"/>
    <col min="8193" max="8193" width="3.28515625" style="1" customWidth="1"/>
    <col min="8194" max="8194" width="76.140625" style="1" customWidth="1"/>
    <col min="8195" max="8195" width="27" style="1" customWidth="1"/>
    <col min="8196" max="8196" width="21.7109375" style="1" customWidth="1"/>
    <col min="8197" max="8197" width="19.140625" style="1" customWidth="1"/>
    <col min="8198" max="8198" width="19.28515625" style="1" customWidth="1"/>
    <col min="8199" max="8201" width="21" style="1" customWidth="1"/>
    <col min="8202" max="8205" width="11.42578125" style="1"/>
    <col min="8206" max="8207" width="18.7109375" style="1" customWidth="1"/>
    <col min="8208" max="8208" width="16" style="1" customWidth="1"/>
    <col min="8209" max="8448" width="11.42578125" style="1"/>
    <col min="8449" max="8449" width="3.28515625" style="1" customWidth="1"/>
    <col min="8450" max="8450" width="76.140625" style="1" customWidth="1"/>
    <col min="8451" max="8451" width="27" style="1" customWidth="1"/>
    <col min="8452" max="8452" width="21.7109375" style="1" customWidth="1"/>
    <col min="8453" max="8453" width="19.140625" style="1" customWidth="1"/>
    <col min="8454" max="8454" width="19.28515625" style="1" customWidth="1"/>
    <col min="8455" max="8457" width="21" style="1" customWidth="1"/>
    <col min="8458" max="8461" width="11.42578125" style="1"/>
    <col min="8462" max="8463" width="18.7109375" style="1" customWidth="1"/>
    <col min="8464" max="8464" width="16" style="1" customWidth="1"/>
    <col min="8465" max="8704" width="11.42578125" style="1"/>
    <col min="8705" max="8705" width="3.28515625" style="1" customWidth="1"/>
    <col min="8706" max="8706" width="76.140625" style="1" customWidth="1"/>
    <col min="8707" max="8707" width="27" style="1" customWidth="1"/>
    <col min="8708" max="8708" width="21.7109375" style="1" customWidth="1"/>
    <col min="8709" max="8709" width="19.140625" style="1" customWidth="1"/>
    <col min="8710" max="8710" width="19.28515625" style="1" customWidth="1"/>
    <col min="8711" max="8713" width="21" style="1" customWidth="1"/>
    <col min="8714" max="8717" width="11.42578125" style="1"/>
    <col min="8718" max="8719" width="18.7109375" style="1" customWidth="1"/>
    <col min="8720" max="8720" width="16" style="1" customWidth="1"/>
    <col min="8721" max="8960" width="11.42578125" style="1"/>
    <col min="8961" max="8961" width="3.28515625" style="1" customWidth="1"/>
    <col min="8962" max="8962" width="76.140625" style="1" customWidth="1"/>
    <col min="8963" max="8963" width="27" style="1" customWidth="1"/>
    <col min="8964" max="8964" width="21.7109375" style="1" customWidth="1"/>
    <col min="8965" max="8965" width="19.140625" style="1" customWidth="1"/>
    <col min="8966" max="8966" width="19.28515625" style="1" customWidth="1"/>
    <col min="8967" max="8969" width="21" style="1" customWidth="1"/>
    <col min="8970" max="8973" width="11.42578125" style="1"/>
    <col min="8974" max="8975" width="18.7109375" style="1" customWidth="1"/>
    <col min="8976" max="8976" width="16" style="1" customWidth="1"/>
    <col min="8977" max="9216" width="11.42578125" style="1"/>
    <col min="9217" max="9217" width="3.28515625" style="1" customWidth="1"/>
    <col min="9218" max="9218" width="76.140625" style="1" customWidth="1"/>
    <col min="9219" max="9219" width="27" style="1" customWidth="1"/>
    <col min="9220" max="9220" width="21.7109375" style="1" customWidth="1"/>
    <col min="9221" max="9221" width="19.140625" style="1" customWidth="1"/>
    <col min="9222" max="9222" width="19.28515625" style="1" customWidth="1"/>
    <col min="9223" max="9225" width="21" style="1" customWidth="1"/>
    <col min="9226" max="9229" width="11.42578125" style="1"/>
    <col min="9230" max="9231" width="18.7109375" style="1" customWidth="1"/>
    <col min="9232" max="9232" width="16" style="1" customWidth="1"/>
    <col min="9233" max="9472" width="11.42578125" style="1"/>
    <col min="9473" max="9473" width="3.28515625" style="1" customWidth="1"/>
    <col min="9474" max="9474" width="76.140625" style="1" customWidth="1"/>
    <col min="9475" max="9475" width="27" style="1" customWidth="1"/>
    <col min="9476" max="9476" width="21.7109375" style="1" customWidth="1"/>
    <col min="9477" max="9477" width="19.140625" style="1" customWidth="1"/>
    <col min="9478" max="9478" width="19.28515625" style="1" customWidth="1"/>
    <col min="9479" max="9481" width="21" style="1" customWidth="1"/>
    <col min="9482" max="9485" width="11.42578125" style="1"/>
    <col min="9486" max="9487" width="18.7109375" style="1" customWidth="1"/>
    <col min="9488" max="9488" width="16" style="1" customWidth="1"/>
    <col min="9489" max="9728" width="11.42578125" style="1"/>
    <col min="9729" max="9729" width="3.28515625" style="1" customWidth="1"/>
    <col min="9730" max="9730" width="76.140625" style="1" customWidth="1"/>
    <col min="9731" max="9731" width="27" style="1" customWidth="1"/>
    <col min="9732" max="9732" width="21.7109375" style="1" customWidth="1"/>
    <col min="9733" max="9733" width="19.140625" style="1" customWidth="1"/>
    <col min="9734" max="9734" width="19.28515625" style="1" customWidth="1"/>
    <col min="9735" max="9737" width="21" style="1" customWidth="1"/>
    <col min="9738" max="9741" width="11.42578125" style="1"/>
    <col min="9742" max="9743" width="18.7109375" style="1" customWidth="1"/>
    <col min="9744" max="9744" width="16" style="1" customWidth="1"/>
    <col min="9745" max="9984" width="11.42578125" style="1"/>
    <col min="9985" max="9985" width="3.28515625" style="1" customWidth="1"/>
    <col min="9986" max="9986" width="76.140625" style="1" customWidth="1"/>
    <col min="9987" max="9987" width="27" style="1" customWidth="1"/>
    <col min="9988" max="9988" width="21.7109375" style="1" customWidth="1"/>
    <col min="9989" max="9989" width="19.140625" style="1" customWidth="1"/>
    <col min="9990" max="9990" width="19.28515625" style="1" customWidth="1"/>
    <col min="9991" max="9993" width="21" style="1" customWidth="1"/>
    <col min="9994" max="9997" width="11.42578125" style="1"/>
    <col min="9998" max="9999" width="18.7109375" style="1" customWidth="1"/>
    <col min="10000" max="10000" width="16" style="1" customWidth="1"/>
    <col min="10001" max="10240" width="11.42578125" style="1"/>
    <col min="10241" max="10241" width="3.28515625" style="1" customWidth="1"/>
    <col min="10242" max="10242" width="76.140625" style="1" customWidth="1"/>
    <col min="10243" max="10243" width="27" style="1" customWidth="1"/>
    <col min="10244" max="10244" width="21.7109375" style="1" customWidth="1"/>
    <col min="10245" max="10245" width="19.140625" style="1" customWidth="1"/>
    <col min="10246" max="10246" width="19.28515625" style="1" customWidth="1"/>
    <col min="10247" max="10249" width="21" style="1" customWidth="1"/>
    <col min="10250" max="10253" width="11.42578125" style="1"/>
    <col min="10254" max="10255" width="18.7109375" style="1" customWidth="1"/>
    <col min="10256" max="10256" width="16" style="1" customWidth="1"/>
    <col min="10257" max="10496" width="11.42578125" style="1"/>
    <col min="10497" max="10497" width="3.28515625" style="1" customWidth="1"/>
    <col min="10498" max="10498" width="76.140625" style="1" customWidth="1"/>
    <col min="10499" max="10499" width="27" style="1" customWidth="1"/>
    <col min="10500" max="10500" width="21.7109375" style="1" customWidth="1"/>
    <col min="10501" max="10501" width="19.140625" style="1" customWidth="1"/>
    <col min="10502" max="10502" width="19.28515625" style="1" customWidth="1"/>
    <col min="10503" max="10505" width="21" style="1" customWidth="1"/>
    <col min="10506" max="10509" width="11.42578125" style="1"/>
    <col min="10510" max="10511" width="18.7109375" style="1" customWidth="1"/>
    <col min="10512" max="10512" width="16" style="1" customWidth="1"/>
    <col min="10513" max="10752" width="11.42578125" style="1"/>
    <col min="10753" max="10753" width="3.28515625" style="1" customWidth="1"/>
    <col min="10754" max="10754" width="76.140625" style="1" customWidth="1"/>
    <col min="10755" max="10755" width="27" style="1" customWidth="1"/>
    <col min="10756" max="10756" width="21.7109375" style="1" customWidth="1"/>
    <col min="10757" max="10757" width="19.140625" style="1" customWidth="1"/>
    <col min="10758" max="10758" width="19.28515625" style="1" customWidth="1"/>
    <col min="10759" max="10761" width="21" style="1" customWidth="1"/>
    <col min="10762" max="10765" width="11.42578125" style="1"/>
    <col min="10766" max="10767" width="18.7109375" style="1" customWidth="1"/>
    <col min="10768" max="10768" width="16" style="1" customWidth="1"/>
    <col min="10769" max="11008" width="11.42578125" style="1"/>
    <col min="11009" max="11009" width="3.28515625" style="1" customWidth="1"/>
    <col min="11010" max="11010" width="76.140625" style="1" customWidth="1"/>
    <col min="11011" max="11011" width="27" style="1" customWidth="1"/>
    <col min="11012" max="11012" width="21.7109375" style="1" customWidth="1"/>
    <col min="11013" max="11013" width="19.140625" style="1" customWidth="1"/>
    <col min="11014" max="11014" width="19.28515625" style="1" customWidth="1"/>
    <col min="11015" max="11017" width="21" style="1" customWidth="1"/>
    <col min="11018" max="11021" width="11.42578125" style="1"/>
    <col min="11022" max="11023" width="18.7109375" style="1" customWidth="1"/>
    <col min="11024" max="11024" width="16" style="1" customWidth="1"/>
    <col min="11025" max="11264" width="11.42578125" style="1"/>
    <col min="11265" max="11265" width="3.28515625" style="1" customWidth="1"/>
    <col min="11266" max="11266" width="76.140625" style="1" customWidth="1"/>
    <col min="11267" max="11267" width="27" style="1" customWidth="1"/>
    <col min="11268" max="11268" width="21.7109375" style="1" customWidth="1"/>
    <col min="11269" max="11269" width="19.140625" style="1" customWidth="1"/>
    <col min="11270" max="11270" width="19.28515625" style="1" customWidth="1"/>
    <col min="11271" max="11273" width="21" style="1" customWidth="1"/>
    <col min="11274" max="11277" width="11.42578125" style="1"/>
    <col min="11278" max="11279" width="18.7109375" style="1" customWidth="1"/>
    <col min="11280" max="11280" width="16" style="1" customWidth="1"/>
    <col min="11281" max="11520" width="11.42578125" style="1"/>
    <col min="11521" max="11521" width="3.28515625" style="1" customWidth="1"/>
    <col min="11522" max="11522" width="76.140625" style="1" customWidth="1"/>
    <col min="11523" max="11523" width="27" style="1" customWidth="1"/>
    <col min="11524" max="11524" width="21.7109375" style="1" customWidth="1"/>
    <col min="11525" max="11525" width="19.140625" style="1" customWidth="1"/>
    <col min="11526" max="11526" width="19.28515625" style="1" customWidth="1"/>
    <col min="11527" max="11529" width="21" style="1" customWidth="1"/>
    <col min="11530" max="11533" width="11.42578125" style="1"/>
    <col min="11534" max="11535" width="18.7109375" style="1" customWidth="1"/>
    <col min="11536" max="11536" width="16" style="1" customWidth="1"/>
    <col min="11537" max="11776" width="11.42578125" style="1"/>
    <col min="11777" max="11777" width="3.28515625" style="1" customWidth="1"/>
    <col min="11778" max="11778" width="76.140625" style="1" customWidth="1"/>
    <col min="11779" max="11779" width="27" style="1" customWidth="1"/>
    <col min="11780" max="11780" width="21.7109375" style="1" customWidth="1"/>
    <col min="11781" max="11781" width="19.140625" style="1" customWidth="1"/>
    <col min="11782" max="11782" width="19.28515625" style="1" customWidth="1"/>
    <col min="11783" max="11785" width="21" style="1" customWidth="1"/>
    <col min="11786" max="11789" width="11.42578125" style="1"/>
    <col min="11790" max="11791" width="18.7109375" style="1" customWidth="1"/>
    <col min="11792" max="11792" width="16" style="1" customWidth="1"/>
    <col min="11793" max="12032" width="11.42578125" style="1"/>
    <col min="12033" max="12033" width="3.28515625" style="1" customWidth="1"/>
    <col min="12034" max="12034" width="76.140625" style="1" customWidth="1"/>
    <col min="12035" max="12035" width="27" style="1" customWidth="1"/>
    <col min="12036" max="12036" width="21.7109375" style="1" customWidth="1"/>
    <col min="12037" max="12037" width="19.140625" style="1" customWidth="1"/>
    <col min="12038" max="12038" width="19.28515625" style="1" customWidth="1"/>
    <col min="12039" max="12041" width="21" style="1" customWidth="1"/>
    <col min="12042" max="12045" width="11.42578125" style="1"/>
    <col min="12046" max="12047" width="18.7109375" style="1" customWidth="1"/>
    <col min="12048" max="12048" width="16" style="1" customWidth="1"/>
    <col min="12049" max="12288" width="11.42578125" style="1"/>
    <col min="12289" max="12289" width="3.28515625" style="1" customWidth="1"/>
    <col min="12290" max="12290" width="76.140625" style="1" customWidth="1"/>
    <col min="12291" max="12291" width="27" style="1" customWidth="1"/>
    <col min="12292" max="12292" width="21.7109375" style="1" customWidth="1"/>
    <col min="12293" max="12293" width="19.140625" style="1" customWidth="1"/>
    <col min="12294" max="12294" width="19.28515625" style="1" customWidth="1"/>
    <col min="12295" max="12297" width="21" style="1" customWidth="1"/>
    <col min="12298" max="12301" width="11.42578125" style="1"/>
    <col min="12302" max="12303" width="18.7109375" style="1" customWidth="1"/>
    <col min="12304" max="12304" width="16" style="1" customWidth="1"/>
    <col min="12305" max="12544" width="11.42578125" style="1"/>
    <col min="12545" max="12545" width="3.28515625" style="1" customWidth="1"/>
    <col min="12546" max="12546" width="76.140625" style="1" customWidth="1"/>
    <col min="12547" max="12547" width="27" style="1" customWidth="1"/>
    <col min="12548" max="12548" width="21.7109375" style="1" customWidth="1"/>
    <col min="12549" max="12549" width="19.140625" style="1" customWidth="1"/>
    <col min="12550" max="12550" width="19.28515625" style="1" customWidth="1"/>
    <col min="12551" max="12553" width="21" style="1" customWidth="1"/>
    <col min="12554" max="12557" width="11.42578125" style="1"/>
    <col min="12558" max="12559" width="18.7109375" style="1" customWidth="1"/>
    <col min="12560" max="12560" width="16" style="1" customWidth="1"/>
    <col min="12561" max="12800" width="11.42578125" style="1"/>
    <col min="12801" max="12801" width="3.28515625" style="1" customWidth="1"/>
    <col min="12802" max="12802" width="76.140625" style="1" customWidth="1"/>
    <col min="12803" max="12803" width="27" style="1" customWidth="1"/>
    <col min="12804" max="12804" width="21.7109375" style="1" customWidth="1"/>
    <col min="12805" max="12805" width="19.140625" style="1" customWidth="1"/>
    <col min="12806" max="12806" width="19.28515625" style="1" customWidth="1"/>
    <col min="12807" max="12809" width="21" style="1" customWidth="1"/>
    <col min="12810" max="12813" width="11.42578125" style="1"/>
    <col min="12814" max="12815" width="18.7109375" style="1" customWidth="1"/>
    <col min="12816" max="12816" width="16" style="1" customWidth="1"/>
    <col min="12817" max="13056" width="11.42578125" style="1"/>
    <col min="13057" max="13057" width="3.28515625" style="1" customWidth="1"/>
    <col min="13058" max="13058" width="76.140625" style="1" customWidth="1"/>
    <col min="13059" max="13059" width="27" style="1" customWidth="1"/>
    <col min="13060" max="13060" width="21.7109375" style="1" customWidth="1"/>
    <col min="13061" max="13061" width="19.140625" style="1" customWidth="1"/>
    <col min="13062" max="13062" width="19.28515625" style="1" customWidth="1"/>
    <col min="13063" max="13065" width="21" style="1" customWidth="1"/>
    <col min="13066" max="13069" width="11.42578125" style="1"/>
    <col min="13070" max="13071" width="18.7109375" style="1" customWidth="1"/>
    <col min="13072" max="13072" width="16" style="1" customWidth="1"/>
    <col min="13073" max="13312" width="11.42578125" style="1"/>
    <col min="13313" max="13313" width="3.28515625" style="1" customWidth="1"/>
    <col min="13314" max="13314" width="76.140625" style="1" customWidth="1"/>
    <col min="13315" max="13315" width="27" style="1" customWidth="1"/>
    <col min="13316" max="13316" width="21.7109375" style="1" customWidth="1"/>
    <col min="13317" max="13317" width="19.140625" style="1" customWidth="1"/>
    <col min="13318" max="13318" width="19.28515625" style="1" customWidth="1"/>
    <col min="13319" max="13321" width="21" style="1" customWidth="1"/>
    <col min="13322" max="13325" width="11.42578125" style="1"/>
    <col min="13326" max="13327" width="18.7109375" style="1" customWidth="1"/>
    <col min="13328" max="13328" width="16" style="1" customWidth="1"/>
    <col min="13329" max="13568" width="11.42578125" style="1"/>
    <col min="13569" max="13569" width="3.28515625" style="1" customWidth="1"/>
    <col min="13570" max="13570" width="76.140625" style="1" customWidth="1"/>
    <col min="13571" max="13571" width="27" style="1" customWidth="1"/>
    <col min="13572" max="13572" width="21.7109375" style="1" customWidth="1"/>
    <col min="13573" max="13573" width="19.140625" style="1" customWidth="1"/>
    <col min="13574" max="13574" width="19.28515625" style="1" customWidth="1"/>
    <col min="13575" max="13577" width="21" style="1" customWidth="1"/>
    <col min="13578" max="13581" width="11.42578125" style="1"/>
    <col min="13582" max="13583" width="18.7109375" style="1" customWidth="1"/>
    <col min="13584" max="13584" width="16" style="1" customWidth="1"/>
    <col min="13585" max="13824" width="11.42578125" style="1"/>
    <col min="13825" max="13825" width="3.28515625" style="1" customWidth="1"/>
    <col min="13826" max="13826" width="76.140625" style="1" customWidth="1"/>
    <col min="13827" max="13827" width="27" style="1" customWidth="1"/>
    <col min="13828" max="13828" width="21.7109375" style="1" customWidth="1"/>
    <col min="13829" max="13829" width="19.140625" style="1" customWidth="1"/>
    <col min="13830" max="13830" width="19.28515625" style="1" customWidth="1"/>
    <col min="13831" max="13833" width="21" style="1" customWidth="1"/>
    <col min="13834" max="13837" width="11.42578125" style="1"/>
    <col min="13838" max="13839" width="18.7109375" style="1" customWidth="1"/>
    <col min="13840" max="13840" width="16" style="1" customWidth="1"/>
    <col min="13841" max="14080" width="11.42578125" style="1"/>
    <col min="14081" max="14081" width="3.28515625" style="1" customWidth="1"/>
    <col min="14082" max="14082" width="76.140625" style="1" customWidth="1"/>
    <col min="14083" max="14083" width="27" style="1" customWidth="1"/>
    <col min="14084" max="14084" width="21.7109375" style="1" customWidth="1"/>
    <col min="14085" max="14085" width="19.140625" style="1" customWidth="1"/>
    <col min="14086" max="14086" width="19.28515625" style="1" customWidth="1"/>
    <col min="14087" max="14089" width="21" style="1" customWidth="1"/>
    <col min="14090" max="14093" width="11.42578125" style="1"/>
    <col min="14094" max="14095" width="18.7109375" style="1" customWidth="1"/>
    <col min="14096" max="14096" width="16" style="1" customWidth="1"/>
    <col min="14097" max="14336" width="11.42578125" style="1"/>
    <col min="14337" max="14337" width="3.28515625" style="1" customWidth="1"/>
    <col min="14338" max="14338" width="76.140625" style="1" customWidth="1"/>
    <col min="14339" max="14339" width="27" style="1" customWidth="1"/>
    <col min="14340" max="14340" width="21.7109375" style="1" customWidth="1"/>
    <col min="14341" max="14341" width="19.140625" style="1" customWidth="1"/>
    <col min="14342" max="14342" width="19.28515625" style="1" customWidth="1"/>
    <col min="14343" max="14345" width="21" style="1" customWidth="1"/>
    <col min="14346" max="14349" width="11.42578125" style="1"/>
    <col min="14350" max="14351" width="18.7109375" style="1" customWidth="1"/>
    <col min="14352" max="14352" width="16" style="1" customWidth="1"/>
    <col min="14353" max="14592" width="11.42578125" style="1"/>
    <col min="14593" max="14593" width="3.28515625" style="1" customWidth="1"/>
    <col min="14594" max="14594" width="76.140625" style="1" customWidth="1"/>
    <col min="14595" max="14595" width="27" style="1" customWidth="1"/>
    <col min="14596" max="14596" width="21.7109375" style="1" customWidth="1"/>
    <col min="14597" max="14597" width="19.140625" style="1" customWidth="1"/>
    <col min="14598" max="14598" width="19.28515625" style="1" customWidth="1"/>
    <col min="14599" max="14601" width="21" style="1" customWidth="1"/>
    <col min="14602" max="14605" width="11.42578125" style="1"/>
    <col min="14606" max="14607" width="18.7109375" style="1" customWidth="1"/>
    <col min="14608" max="14608" width="16" style="1" customWidth="1"/>
    <col min="14609" max="14848" width="11.42578125" style="1"/>
    <col min="14849" max="14849" width="3.28515625" style="1" customWidth="1"/>
    <col min="14850" max="14850" width="76.140625" style="1" customWidth="1"/>
    <col min="14851" max="14851" width="27" style="1" customWidth="1"/>
    <col min="14852" max="14852" width="21.7109375" style="1" customWidth="1"/>
    <col min="14853" max="14853" width="19.140625" style="1" customWidth="1"/>
    <col min="14854" max="14854" width="19.28515625" style="1" customWidth="1"/>
    <col min="14855" max="14857" width="21" style="1" customWidth="1"/>
    <col min="14858" max="14861" width="11.42578125" style="1"/>
    <col min="14862" max="14863" width="18.7109375" style="1" customWidth="1"/>
    <col min="14864" max="14864" width="16" style="1" customWidth="1"/>
    <col min="14865" max="15104" width="11.42578125" style="1"/>
    <col min="15105" max="15105" width="3.28515625" style="1" customWidth="1"/>
    <col min="15106" max="15106" width="76.140625" style="1" customWidth="1"/>
    <col min="15107" max="15107" width="27" style="1" customWidth="1"/>
    <col min="15108" max="15108" width="21.7109375" style="1" customWidth="1"/>
    <col min="15109" max="15109" width="19.140625" style="1" customWidth="1"/>
    <col min="15110" max="15110" width="19.28515625" style="1" customWidth="1"/>
    <col min="15111" max="15113" width="21" style="1" customWidth="1"/>
    <col min="15114" max="15117" width="11.42578125" style="1"/>
    <col min="15118" max="15119" width="18.7109375" style="1" customWidth="1"/>
    <col min="15120" max="15120" width="16" style="1" customWidth="1"/>
    <col min="15121" max="15360" width="11.42578125" style="1"/>
    <col min="15361" max="15361" width="3.28515625" style="1" customWidth="1"/>
    <col min="15362" max="15362" width="76.140625" style="1" customWidth="1"/>
    <col min="15363" max="15363" width="27" style="1" customWidth="1"/>
    <col min="15364" max="15364" width="21.7109375" style="1" customWidth="1"/>
    <col min="15365" max="15365" width="19.140625" style="1" customWidth="1"/>
    <col min="15366" max="15366" width="19.28515625" style="1" customWidth="1"/>
    <col min="15367" max="15369" width="21" style="1" customWidth="1"/>
    <col min="15370" max="15373" width="11.42578125" style="1"/>
    <col min="15374" max="15375" width="18.7109375" style="1" customWidth="1"/>
    <col min="15376" max="15376" width="16" style="1" customWidth="1"/>
    <col min="15377" max="15616" width="11.42578125" style="1"/>
    <col min="15617" max="15617" width="3.28515625" style="1" customWidth="1"/>
    <col min="15618" max="15618" width="76.140625" style="1" customWidth="1"/>
    <col min="15619" max="15619" width="27" style="1" customWidth="1"/>
    <col min="15620" max="15620" width="21.7109375" style="1" customWidth="1"/>
    <col min="15621" max="15621" width="19.140625" style="1" customWidth="1"/>
    <col min="15622" max="15622" width="19.28515625" style="1" customWidth="1"/>
    <col min="15623" max="15625" width="21" style="1" customWidth="1"/>
    <col min="15626" max="15629" width="11.42578125" style="1"/>
    <col min="15630" max="15631" width="18.7109375" style="1" customWidth="1"/>
    <col min="15632" max="15632" width="16" style="1" customWidth="1"/>
    <col min="15633" max="15872" width="11.42578125" style="1"/>
    <col min="15873" max="15873" width="3.28515625" style="1" customWidth="1"/>
    <col min="15874" max="15874" width="76.140625" style="1" customWidth="1"/>
    <col min="15875" max="15875" width="27" style="1" customWidth="1"/>
    <col min="15876" max="15876" width="21.7109375" style="1" customWidth="1"/>
    <col min="15877" max="15877" width="19.140625" style="1" customWidth="1"/>
    <col min="15878" max="15878" width="19.28515625" style="1" customWidth="1"/>
    <col min="15879" max="15881" width="21" style="1" customWidth="1"/>
    <col min="15882" max="15885" width="11.42578125" style="1"/>
    <col min="15886" max="15887" width="18.7109375" style="1" customWidth="1"/>
    <col min="15888" max="15888" width="16" style="1" customWidth="1"/>
    <col min="15889" max="16128" width="11.42578125" style="1"/>
    <col min="16129" max="16129" width="3.28515625" style="1" customWidth="1"/>
    <col min="16130" max="16130" width="76.140625" style="1" customWidth="1"/>
    <col min="16131" max="16131" width="27" style="1" customWidth="1"/>
    <col min="16132" max="16132" width="21.7109375" style="1" customWidth="1"/>
    <col min="16133" max="16133" width="19.140625" style="1" customWidth="1"/>
    <col min="16134" max="16134" width="19.28515625" style="1" customWidth="1"/>
    <col min="16135" max="16137" width="21" style="1" customWidth="1"/>
    <col min="16138" max="16141" width="11.42578125" style="1"/>
    <col min="16142" max="16143" width="18.7109375" style="1" customWidth="1"/>
    <col min="16144" max="16144" width="16" style="1" customWidth="1"/>
    <col min="16145" max="16384" width="11.42578125" style="1"/>
  </cols>
  <sheetData>
    <row r="1" spans="1:7" ht="119.25" customHeight="1" x14ac:dyDescent="0.2">
      <c r="A1" s="16"/>
      <c r="B1" s="38" t="s">
        <v>27</v>
      </c>
      <c r="C1" s="38"/>
      <c r="D1" s="38"/>
      <c r="E1" s="38"/>
      <c r="F1" s="16"/>
    </row>
    <row r="2" spans="1:7" ht="99.95" customHeight="1" x14ac:dyDescent="0.2">
      <c r="A2" s="38" t="s">
        <v>28</v>
      </c>
      <c r="B2" s="38"/>
      <c r="C2" s="38"/>
      <c r="D2" s="38"/>
      <c r="E2" s="38"/>
      <c r="F2" s="38"/>
    </row>
    <row r="3" spans="1:7" ht="16.5" thickBot="1" x14ac:dyDescent="0.3">
      <c r="B3" s="2"/>
      <c r="C3" s="2"/>
      <c r="D3" s="2"/>
      <c r="E3" s="2"/>
    </row>
    <row r="4" spans="1:7" ht="25.7" customHeight="1" x14ac:dyDescent="0.2">
      <c r="B4" s="35" t="s">
        <v>17</v>
      </c>
      <c r="C4" s="36"/>
      <c r="D4" s="36"/>
      <c r="E4" s="37"/>
      <c r="F4" s="3"/>
      <c r="G4" s="4"/>
    </row>
    <row r="5" spans="1:7" ht="20.65" customHeight="1" x14ac:dyDescent="0.2">
      <c r="B5" s="39" t="s">
        <v>20</v>
      </c>
      <c r="C5" s="41" t="s">
        <v>19</v>
      </c>
      <c r="D5" s="43" t="s">
        <v>21</v>
      </c>
      <c r="E5" s="44"/>
      <c r="F5" s="3"/>
      <c r="G5" s="4"/>
    </row>
    <row r="6" spans="1:7" ht="25.7" customHeight="1" x14ac:dyDescent="0.25">
      <c r="B6" s="40"/>
      <c r="C6" s="42"/>
      <c r="D6" s="5" t="s">
        <v>3</v>
      </c>
      <c r="E6" s="6" t="s">
        <v>4</v>
      </c>
    </row>
    <row r="7" spans="1:7" ht="29.1" customHeight="1" x14ac:dyDescent="0.2">
      <c r="B7" s="8" t="s">
        <v>5</v>
      </c>
      <c r="C7" s="8">
        <v>187</v>
      </c>
      <c r="D7" s="19">
        <v>0</v>
      </c>
      <c r="E7" s="17">
        <f>C7*D7</f>
        <v>0</v>
      </c>
    </row>
    <row r="8" spans="1:7" ht="23.1" customHeight="1" x14ac:dyDescent="0.2">
      <c r="B8" s="8" t="s">
        <v>23</v>
      </c>
      <c r="C8" s="8">
        <v>655</v>
      </c>
      <c r="D8" s="19">
        <v>0</v>
      </c>
      <c r="E8" s="17">
        <f t="shared" ref="E8:E11" si="0">C8*D8</f>
        <v>0</v>
      </c>
    </row>
    <row r="9" spans="1:7" ht="27" customHeight="1" x14ac:dyDescent="0.2">
      <c r="B9" s="8" t="s">
        <v>24</v>
      </c>
      <c r="C9" s="8">
        <v>46</v>
      </c>
      <c r="D9" s="19">
        <v>0</v>
      </c>
      <c r="E9" s="17">
        <f t="shared" si="0"/>
        <v>0</v>
      </c>
    </row>
    <row r="10" spans="1:7" ht="33.950000000000003" customHeight="1" x14ac:dyDescent="0.2">
      <c r="B10" s="8" t="s">
        <v>25</v>
      </c>
      <c r="C10" s="8">
        <v>45</v>
      </c>
      <c r="D10" s="19">
        <v>0</v>
      </c>
      <c r="E10" s="17">
        <f t="shared" si="0"/>
        <v>0</v>
      </c>
    </row>
    <row r="11" spans="1:7" ht="42" customHeight="1" thickBot="1" x14ac:dyDescent="0.25">
      <c r="B11" s="8" t="s">
        <v>26</v>
      </c>
      <c r="C11" s="8">
        <v>57</v>
      </c>
      <c r="D11" s="19">
        <v>0</v>
      </c>
      <c r="E11" s="17">
        <f t="shared" si="0"/>
        <v>0</v>
      </c>
    </row>
    <row r="12" spans="1:7" ht="39" customHeight="1" thickBot="1" x14ac:dyDescent="0.3">
      <c r="B12" s="63" t="s">
        <v>9</v>
      </c>
      <c r="C12" s="64"/>
      <c r="D12" s="65"/>
      <c r="E12" s="18">
        <f>SUM(E7:E11)</f>
        <v>0</v>
      </c>
    </row>
    <row r="13" spans="1:7" ht="20.100000000000001" customHeight="1" x14ac:dyDescent="0.2">
      <c r="B13" s="66" t="s">
        <v>18</v>
      </c>
      <c r="C13" s="67"/>
      <c r="D13" s="67"/>
      <c r="E13" s="68"/>
    </row>
    <row r="14" spans="1:7" ht="15.75" x14ac:dyDescent="0.25">
      <c r="B14" s="28" t="s">
        <v>0</v>
      </c>
      <c r="C14" s="29" t="s">
        <v>1</v>
      </c>
      <c r="D14" s="30" t="s">
        <v>2</v>
      </c>
      <c r="E14" s="31"/>
    </row>
    <row r="15" spans="1:7" ht="18.95" customHeight="1" x14ac:dyDescent="0.25">
      <c r="B15" s="28"/>
      <c r="C15" s="29"/>
      <c r="D15" s="5" t="s">
        <v>3</v>
      </c>
      <c r="E15" s="6" t="s">
        <v>4</v>
      </c>
    </row>
    <row r="16" spans="1:7" ht="22.35" customHeight="1" x14ac:dyDescent="0.2">
      <c r="B16" s="7" t="s">
        <v>5</v>
      </c>
      <c r="C16" s="8">
        <v>11</v>
      </c>
      <c r="D16" s="20">
        <v>0</v>
      </c>
      <c r="E16" s="17">
        <f>C16*D16</f>
        <v>0</v>
      </c>
    </row>
    <row r="17" spans="2:5" ht="21.95" customHeight="1" x14ac:dyDescent="0.2">
      <c r="B17" s="7" t="s">
        <v>6</v>
      </c>
      <c r="C17" s="8">
        <v>120</v>
      </c>
      <c r="D17" s="20">
        <v>0</v>
      </c>
      <c r="E17" s="17">
        <f t="shared" ref="E17:E19" si="1">C17*D17</f>
        <v>0</v>
      </c>
    </row>
    <row r="18" spans="2:5" ht="23.65" customHeight="1" x14ac:dyDescent="0.2">
      <c r="B18" s="7" t="s">
        <v>7</v>
      </c>
      <c r="C18" s="8">
        <v>4</v>
      </c>
      <c r="D18" s="20">
        <v>0</v>
      </c>
      <c r="E18" s="17">
        <f t="shared" si="1"/>
        <v>0</v>
      </c>
    </row>
    <row r="19" spans="2:5" ht="41.1" customHeight="1" thickBot="1" x14ac:dyDescent="0.25">
      <c r="B19" s="9" t="s">
        <v>8</v>
      </c>
      <c r="C19" s="10">
        <v>3</v>
      </c>
      <c r="D19" s="20">
        <v>0</v>
      </c>
      <c r="E19" s="17">
        <f t="shared" si="1"/>
        <v>0</v>
      </c>
    </row>
    <row r="20" spans="2:5" ht="24" customHeight="1" thickBot="1" x14ac:dyDescent="0.3">
      <c r="B20" s="32" t="s">
        <v>10</v>
      </c>
      <c r="C20" s="33"/>
      <c r="D20" s="34"/>
      <c r="E20" s="21">
        <f>SUM(E16:E19)</f>
        <v>0</v>
      </c>
    </row>
    <row r="21" spans="2:5" ht="30" customHeight="1" x14ac:dyDescent="0.2">
      <c r="B21" s="60" t="s">
        <v>11</v>
      </c>
      <c r="C21" s="61"/>
      <c r="D21" s="61"/>
      <c r="E21" s="62"/>
    </row>
    <row r="22" spans="2:5" ht="15.75" x14ac:dyDescent="0.25">
      <c r="B22" s="28" t="s">
        <v>0</v>
      </c>
      <c r="C22" s="29" t="s">
        <v>1</v>
      </c>
      <c r="D22" s="48" t="s">
        <v>12</v>
      </c>
      <c r="E22" s="31"/>
    </row>
    <row r="23" spans="2:5" ht="32.65" customHeight="1" x14ac:dyDescent="0.25">
      <c r="B23" s="28"/>
      <c r="C23" s="29"/>
      <c r="D23" s="5" t="s">
        <v>3</v>
      </c>
      <c r="E23" s="6" t="s">
        <v>4</v>
      </c>
    </row>
    <row r="24" spans="2:5" ht="54.95" customHeight="1" x14ac:dyDescent="0.2">
      <c r="B24" s="11" t="s">
        <v>13</v>
      </c>
      <c r="C24" s="12">
        <v>18</v>
      </c>
      <c r="D24" s="26">
        <v>0</v>
      </c>
      <c r="E24" s="24">
        <f>C24*D24</f>
        <v>0</v>
      </c>
    </row>
    <row r="25" spans="2:5" ht="54.95" customHeight="1" x14ac:dyDescent="0.2">
      <c r="B25" s="7" t="s">
        <v>6</v>
      </c>
      <c r="C25" s="12">
        <v>1</v>
      </c>
      <c r="D25" s="26">
        <v>0</v>
      </c>
      <c r="E25" s="24">
        <f t="shared" ref="E25:E27" si="2">C25*D25</f>
        <v>0</v>
      </c>
    </row>
    <row r="26" spans="2:5" ht="40.35" customHeight="1" x14ac:dyDescent="0.2">
      <c r="B26" s="7" t="s">
        <v>7</v>
      </c>
      <c r="C26" s="12">
        <v>8</v>
      </c>
      <c r="D26" s="26">
        <v>0</v>
      </c>
      <c r="E26" s="24">
        <f t="shared" si="2"/>
        <v>0</v>
      </c>
    </row>
    <row r="27" spans="2:5" ht="42" customHeight="1" thickBot="1" x14ac:dyDescent="0.25">
      <c r="B27" s="9" t="s">
        <v>8</v>
      </c>
      <c r="C27" s="13">
        <v>14</v>
      </c>
      <c r="D27" s="26">
        <v>0</v>
      </c>
      <c r="E27" s="24">
        <f t="shared" si="2"/>
        <v>0</v>
      </c>
    </row>
    <row r="28" spans="2:5" ht="27.4" customHeight="1" thickBot="1" x14ac:dyDescent="0.3">
      <c r="B28" s="49" t="s">
        <v>14</v>
      </c>
      <c r="C28" s="50"/>
      <c r="D28" s="51"/>
      <c r="E28" s="25">
        <f>SUM(E24:E27)</f>
        <v>0</v>
      </c>
    </row>
    <row r="29" spans="2:5" ht="22.7" customHeight="1" x14ac:dyDescent="0.2">
      <c r="B29" s="52" t="s">
        <v>15</v>
      </c>
      <c r="C29" s="53"/>
      <c r="D29" s="53"/>
      <c r="E29" s="54"/>
    </row>
    <row r="30" spans="2:5" ht="29.1" customHeight="1" x14ac:dyDescent="0.2">
      <c r="B30" s="15" t="s">
        <v>0</v>
      </c>
      <c r="C30" s="14" t="s">
        <v>1</v>
      </c>
      <c r="D30" s="58" t="s">
        <v>12</v>
      </c>
      <c r="E30" s="59"/>
    </row>
    <row r="31" spans="2:5" ht="32.65" customHeight="1" x14ac:dyDescent="0.2">
      <c r="B31" s="7" t="s">
        <v>22</v>
      </c>
      <c r="C31" s="8">
        <v>7</v>
      </c>
      <c r="D31" s="20">
        <v>0</v>
      </c>
      <c r="E31" s="17">
        <f>C31*D31</f>
        <v>0</v>
      </c>
    </row>
    <row r="32" spans="2:5" ht="51.95" customHeight="1" thickBot="1" x14ac:dyDescent="0.25">
      <c r="B32" s="9" t="s">
        <v>8</v>
      </c>
      <c r="C32" s="10">
        <v>1</v>
      </c>
      <c r="D32" s="22">
        <v>0</v>
      </c>
      <c r="E32" s="17">
        <f>C32*D32</f>
        <v>0</v>
      </c>
    </row>
    <row r="33" spans="2:7" ht="35.25" customHeight="1" thickBot="1" x14ac:dyDescent="0.3">
      <c r="B33" s="55" t="s">
        <v>16</v>
      </c>
      <c r="C33" s="56"/>
      <c r="D33" s="57"/>
      <c r="E33" s="23">
        <f>SUM(E31:E32)</f>
        <v>0</v>
      </c>
      <c r="F33" s="2"/>
      <c r="G33" s="2"/>
    </row>
    <row r="34" spans="2:7" ht="30" customHeight="1" thickBot="1" x14ac:dyDescent="0.3">
      <c r="B34" s="2"/>
      <c r="C34" s="2"/>
      <c r="D34" s="2"/>
      <c r="E34" s="2"/>
      <c r="F34" s="2"/>
      <c r="G34" s="2"/>
    </row>
    <row r="35" spans="2:7" ht="48" customHeight="1" thickBot="1" x14ac:dyDescent="0.3">
      <c r="B35" s="45" t="s">
        <v>37</v>
      </c>
      <c r="C35" s="46">
        <f>E33+E28+E20+E12</f>
        <v>0</v>
      </c>
      <c r="D35" s="47"/>
      <c r="E35" s="27">
        <f>SUM(E12,E20,E28,E33)</f>
        <v>0</v>
      </c>
      <c r="F35" s="2"/>
      <c r="G35" s="2"/>
    </row>
    <row r="36" spans="2:7" ht="51.75" customHeight="1" thickBot="1" x14ac:dyDescent="0.3">
      <c r="B36" s="45" t="s">
        <v>38</v>
      </c>
      <c r="C36" s="46">
        <f>E34+E29+E21+E13</f>
        <v>0</v>
      </c>
      <c r="D36" s="47"/>
      <c r="E36" s="27">
        <f>E35*1.2</f>
        <v>0</v>
      </c>
      <c r="F36" s="2"/>
      <c r="G36" s="2"/>
    </row>
    <row r="37" spans="2:7" ht="15.75" x14ac:dyDescent="0.25">
      <c r="B37" s="2"/>
      <c r="C37" s="2"/>
      <c r="D37" s="2"/>
      <c r="E37" s="2"/>
      <c r="F37" s="2"/>
      <c r="G37" s="2"/>
    </row>
    <row r="38" spans="2:7" ht="15.75" x14ac:dyDescent="0.25">
      <c r="B38" s="2"/>
      <c r="C38" s="2"/>
      <c r="D38" s="2"/>
      <c r="E38" s="2"/>
      <c r="F38" s="2"/>
      <c r="G38" s="2"/>
    </row>
    <row r="39" spans="2:7" ht="15.75" x14ac:dyDescent="0.25">
      <c r="B39" s="2"/>
      <c r="C39" s="2"/>
      <c r="D39" s="2"/>
      <c r="E39" s="2"/>
      <c r="F39" s="2"/>
      <c r="G39" s="2"/>
    </row>
    <row r="40" spans="2:7" ht="15.75" x14ac:dyDescent="0.25">
      <c r="B40" s="2"/>
      <c r="C40" s="2"/>
      <c r="D40" s="2"/>
      <c r="E40" s="2"/>
      <c r="F40" s="2"/>
      <c r="G40" s="2"/>
    </row>
    <row r="41" spans="2:7" ht="15.75" x14ac:dyDescent="0.25">
      <c r="B41" s="2"/>
      <c r="C41" s="2"/>
      <c r="D41" s="2"/>
      <c r="E41" s="2"/>
    </row>
  </sheetData>
  <mergeCells count="22">
    <mergeCell ref="B36:D36"/>
    <mergeCell ref="B1:E1"/>
    <mergeCell ref="B5:B6"/>
    <mergeCell ref="C5:C6"/>
    <mergeCell ref="D5:E5"/>
    <mergeCell ref="B35:D35"/>
    <mergeCell ref="B22:B23"/>
    <mergeCell ref="C22:C23"/>
    <mergeCell ref="D22:E22"/>
    <mergeCell ref="B28:D28"/>
    <mergeCell ref="B29:E29"/>
    <mergeCell ref="B33:D33"/>
    <mergeCell ref="D30:E30"/>
    <mergeCell ref="A2:F2"/>
    <mergeCell ref="B21:E21"/>
    <mergeCell ref="B12:D12"/>
    <mergeCell ref="B13:E13"/>
    <mergeCell ref="B14:B15"/>
    <mergeCell ref="C14:C15"/>
    <mergeCell ref="D14:E14"/>
    <mergeCell ref="B20:D20"/>
    <mergeCell ref="B4:E4"/>
  </mergeCells>
  <pageMargins left="0.7" right="0.7" top="0.75" bottom="0.75" header="0.3" footer="0.3"/>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88792-7675-4035-A5B8-3C7FC84CD2BF}">
  <sheetPr>
    <tabColor theme="6" tint="0.79998168889431442"/>
  </sheetPr>
  <dimension ref="A1:G8"/>
  <sheetViews>
    <sheetView view="pageBreakPreview" zoomScale="85" zoomScaleNormal="70" zoomScaleSheetLayoutView="85" workbookViewId="0">
      <selection activeCell="C7" sqref="A1:E7"/>
    </sheetView>
  </sheetViews>
  <sheetFormatPr baseColWidth="10" defaultColWidth="11.42578125" defaultRowHeight="12.75" x14ac:dyDescent="0.2"/>
  <cols>
    <col min="1" max="1" width="24.85546875" style="1" customWidth="1"/>
    <col min="2" max="2" width="81.140625" style="1" customWidth="1"/>
    <col min="3" max="3" width="29.85546875" style="1" customWidth="1"/>
    <col min="4" max="4" width="26.140625" style="1" customWidth="1"/>
    <col min="5" max="5" width="81.5703125" style="1" customWidth="1"/>
    <col min="6" max="6" width="24.5703125" style="1" customWidth="1"/>
    <col min="7" max="7" width="22.85546875" style="1" customWidth="1"/>
    <col min="8" max="9" width="21" style="1" customWidth="1"/>
    <col min="10" max="13" width="11.42578125" style="1"/>
    <col min="14" max="15" width="18.7109375" style="1" customWidth="1"/>
    <col min="16" max="16" width="16" style="1" customWidth="1"/>
    <col min="17" max="256" width="11.42578125" style="1"/>
    <col min="257" max="257" width="3.28515625" style="1" customWidth="1"/>
    <col min="258" max="258" width="76.140625" style="1" customWidth="1"/>
    <col min="259" max="259" width="27" style="1" customWidth="1"/>
    <col min="260" max="260" width="21.7109375" style="1" customWidth="1"/>
    <col min="261" max="261" width="19.140625" style="1" customWidth="1"/>
    <col min="262" max="262" width="19.28515625" style="1" customWidth="1"/>
    <col min="263" max="265" width="21" style="1" customWidth="1"/>
    <col min="266" max="269" width="11.42578125" style="1"/>
    <col min="270" max="271" width="18.7109375" style="1" customWidth="1"/>
    <col min="272" max="272" width="16" style="1" customWidth="1"/>
    <col min="273" max="512" width="11.42578125" style="1"/>
    <col min="513" max="513" width="3.28515625" style="1" customWidth="1"/>
    <col min="514" max="514" width="76.140625" style="1" customWidth="1"/>
    <col min="515" max="515" width="27" style="1" customWidth="1"/>
    <col min="516" max="516" width="21.7109375" style="1" customWidth="1"/>
    <col min="517" max="517" width="19.140625" style="1" customWidth="1"/>
    <col min="518" max="518" width="19.28515625" style="1" customWidth="1"/>
    <col min="519" max="521" width="21" style="1" customWidth="1"/>
    <col min="522" max="525" width="11.42578125" style="1"/>
    <col min="526" max="527" width="18.7109375" style="1" customWidth="1"/>
    <col min="528" max="528" width="16" style="1" customWidth="1"/>
    <col min="529" max="768" width="11.42578125" style="1"/>
    <col min="769" max="769" width="3.28515625" style="1" customWidth="1"/>
    <col min="770" max="770" width="76.140625" style="1" customWidth="1"/>
    <col min="771" max="771" width="27" style="1" customWidth="1"/>
    <col min="772" max="772" width="21.7109375" style="1" customWidth="1"/>
    <col min="773" max="773" width="19.140625" style="1" customWidth="1"/>
    <col min="774" max="774" width="19.28515625" style="1" customWidth="1"/>
    <col min="775" max="777" width="21" style="1" customWidth="1"/>
    <col min="778" max="781" width="11.42578125" style="1"/>
    <col min="782" max="783" width="18.7109375" style="1" customWidth="1"/>
    <col min="784" max="784" width="16" style="1" customWidth="1"/>
    <col min="785" max="1024" width="11.42578125" style="1"/>
    <col min="1025" max="1025" width="3.28515625" style="1" customWidth="1"/>
    <col min="1026" max="1026" width="76.140625" style="1" customWidth="1"/>
    <col min="1027" max="1027" width="27" style="1" customWidth="1"/>
    <col min="1028" max="1028" width="21.7109375" style="1" customWidth="1"/>
    <col min="1029" max="1029" width="19.140625" style="1" customWidth="1"/>
    <col min="1030" max="1030" width="19.28515625" style="1" customWidth="1"/>
    <col min="1031" max="1033" width="21" style="1" customWidth="1"/>
    <col min="1034" max="1037" width="11.42578125" style="1"/>
    <col min="1038" max="1039" width="18.7109375" style="1" customWidth="1"/>
    <col min="1040" max="1040" width="16" style="1" customWidth="1"/>
    <col min="1041" max="1280" width="11.42578125" style="1"/>
    <col min="1281" max="1281" width="3.28515625" style="1" customWidth="1"/>
    <col min="1282" max="1282" width="76.140625" style="1" customWidth="1"/>
    <col min="1283" max="1283" width="27" style="1" customWidth="1"/>
    <col min="1284" max="1284" width="21.7109375" style="1" customWidth="1"/>
    <col min="1285" max="1285" width="19.140625" style="1" customWidth="1"/>
    <col min="1286" max="1286" width="19.28515625" style="1" customWidth="1"/>
    <col min="1287" max="1289" width="21" style="1" customWidth="1"/>
    <col min="1290" max="1293" width="11.42578125" style="1"/>
    <col min="1294" max="1295" width="18.7109375" style="1" customWidth="1"/>
    <col min="1296" max="1296" width="16" style="1" customWidth="1"/>
    <col min="1297" max="1536" width="11.42578125" style="1"/>
    <col min="1537" max="1537" width="3.28515625" style="1" customWidth="1"/>
    <col min="1538" max="1538" width="76.140625" style="1" customWidth="1"/>
    <col min="1539" max="1539" width="27" style="1" customWidth="1"/>
    <col min="1540" max="1540" width="21.7109375" style="1" customWidth="1"/>
    <col min="1541" max="1541" width="19.140625" style="1" customWidth="1"/>
    <col min="1542" max="1542" width="19.28515625" style="1" customWidth="1"/>
    <col min="1543" max="1545" width="21" style="1" customWidth="1"/>
    <col min="1546" max="1549" width="11.42578125" style="1"/>
    <col min="1550" max="1551" width="18.7109375" style="1" customWidth="1"/>
    <col min="1552" max="1552" width="16" style="1" customWidth="1"/>
    <col min="1553" max="1792" width="11.42578125" style="1"/>
    <col min="1793" max="1793" width="3.28515625" style="1" customWidth="1"/>
    <col min="1794" max="1794" width="76.140625" style="1" customWidth="1"/>
    <col min="1795" max="1795" width="27" style="1" customWidth="1"/>
    <col min="1796" max="1796" width="21.7109375" style="1" customWidth="1"/>
    <col min="1797" max="1797" width="19.140625" style="1" customWidth="1"/>
    <col min="1798" max="1798" width="19.28515625" style="1" customWidth="1"/>
    <col min="1799" max="1801" width="21" style="1" customWidth="1"/>
    <col min="1802" max="1805" width="11.42578125" style="1"/>
    <col min="1806" max="1807" width="18.7109375" style="1" customWidth="1"/>
    <col min="1808" max="1808" width="16" style="1" customWidth="1"/>
    <col min="1809" max="2048" width="11.42578125" style="1"/>
    <col min="2049" max="2049" width="3.28515625" style="1" customWidth="1"/>
    <col min="2050" max="2050" width="76.140625" style="1" customWidth="1"/>
    <col min="2051" max="2051" width="27" style="1" customWidth="1"/>
    <col min="2052" max="2052" width="21.7109375" style="1" customWidth="1"/>
    <col min="2053" max="2053" width="19.140625" style="1" customWidth="1"/>
    <col min="2054" max="2054" width="19.28515625" style="1" customWidth="1"/>
    <col min="2055" max="2057" width="21" style="1" customWidth="1"/>
    <col min="2058" max="2061" width="11.42578125" style="1"/>
    <col min="2062" max="2063" width="18.7109375" style="1" customWidth="1"/>
    <col min="2064" max="2064" width="16" style="1" customWidth="1"/>
    <col min="2065" max="2304" width="11.42578125" style="1"/>
    <col min="2305" max="2305" width="3.28515625" style="1" customWidth="1"/>
    <col min="2306" max="2306" width="76.140625" style="1" customWidth="1"/>
    <col min="2307" max="2307" width="27" style="1" customWidth="1"/>
    <col min="2308" max="2308" width="21.7109375" style="1" customWidth="1"/>
    <col min="2309" max="2309" width="19.140625" style="1" customWidth="1"/>
    <col min="2310" max="2310" width="19.28515625" style="1" customWidth="1"/>
    <col min="2311" max="2313" width="21" style="1" customWidth="1"/>
    <col min="2314" max="2317" width="11.42578125" style="1"/>
    <col min="2318" max="2319" width="18.7109375" style="1" customWidth="1"/>
    <col min="2320" max="2320" width="16" style="1" customWidth="1"/>
    <col min="2321" max="2560" width="11.42578125" style="1"/>
    <col min="2561" max="2561" width="3.28515625" style="1" customWidth="1"/>
    <col min="2562" max="2562" width="76.140625" style="1" customWidth="1"/>
    <col min="2563" max="2563" width="27" style="1" customWidth="1"/>
    <col min="2564" max="2564" width="21.7109375" style="1" customWidth="1"/>
    <col min="2565" max="2565" width="19.140625" style="1" customWidth="1"/>
    <col min="2566" max="2566" width="19.28515625" style="1" customWidth="1"/>
    <col min="2567" max="2569" width="21" style="1" customWidth="1"/>
    <col min="2570" max="2573" width="11.42578125" style="1"/>
    <col min="2574" max="2575" width="18.7109375" style="1" customWidth="1"/>
    <col min="2576" max="2576" width="16" style="1" customWidth="1"/>
    <col min="2577" max="2816" width="11.42578125" style="1"/>
    <col min="2817" max="2817" width="3.28515625" style="1" customWidth="1"/>
    <col min="2818" max="2818" width="76.140625" style="1" customWidth="1"/>
    <col min="2819" max="2819" width="27" style="1" customWidth="1"/>
    <col min="2820" max="2820" width="21.7109375" style="1" customWidth="1"/>
    <col min="2821" max="2821" width="19.140625" style="1" customWidth="1"/>
    <col min="2822" max="2822" width="19.28515625" style="1" customWidth="1"/>
    <col min="2823" max="2825" width="21" style="1" customWidth="1"/>
    <col min="2826" max="2829" width="11.42578125" style="1"/>
    <col min="2830" max="2831" width="18.7109375" style="1" customWidth="1"/>
    <col min="2832" max="2832" width="16" style="1" customWidth="1"/>
    <col min="2833" max="3072" width="11.42578125" style="1"/>
    <col min="3073" max="3073" width="3.28515625" style="1" customWidth="1"/>
    <col min="3074" max="3074" width="76.140625" style="1" customWidth="1"/>
    <col min="3075" max="3075" width="27" style="1" customWidth="1"/>
    <col min="3076" max="3076" width="21.7109375" style="1" customWidth="1"/>
    <col min="3077" max="3077" width="19.140625" style="1" customWidth="1"/>
    <col min="3078" max="3078" width="19.28515625" style="1" customWidth="1"/>
    <col min="3079" max="3081" width="21" style="1" customWidth="1"/>
    <col min="3082" max="3085" width="11.42578125" style="1"/>
    <col min="3086" max="3087" width="18.7109375" style="1" customWidth="1"/>
    <col min="3088" max="3088" width="16" style="1" customWidth="1"/>
    <col min="3089" max="3328" width="11.42578125" style="1"/>
    <col min="3329" max="3329" width="3.28515625" style="1" customWidth="1"/>
    <col min="3330" max="3330" width="76.140625" style="1" customWidth="1"/>
    <col min="3331" max="3331" width="27" style="1" customWidth="1"/>
    <col min="3332" max="3332" width="21.7109375" style="1" customWidth="1"/>
    <col min="3333" max="3333" width="19.140625" style="1" customWidth="1"/>
    <col min="3334" max="3334" width="19.28515625" style="1" customWidth="1"/>
    <col min="3335" max="3337" width="21" style="1" customWidth="1"/>
    <col min="3338" max="3341" width="11.42578125" style="1"/>
    <col min="3342" max="3343" width="18.7109375" style="1" customWidth="1"/>
    <col min="3344" max="3344" width="16" style="1" customWidth="1"/>
    <col min="3345" max="3584" width="11.42578125" style="1"/>
    <col min="3585" max="3585" width="3.28515625" style="1" customWidth="1"/>
    <col min="3586" max="3586" width="76.140625" style="1" customWidth="1"/>
    <col min="3587" max="3587" width="27" style="1" customWidth="1"/>
    <col min="3588" max="3588" width="21.7109375" style="1" customWidth="1"/>
    <col min="3589" max="3589" width="19.140625" style="1" customWidth="1"/>
    <col min="3590" max="3590" width="19.28515625" style="1" customWidth="1"/>
    <col min="3591" max="3593" width="21" style="1" customWidth="1"/>
    <col min="3594" max="3597" width="11.42578125" style="1"/>
    <col min="3598" max="3599" width="18.7109375" style="1" customWidth="1"/>
    <col min="3600" max="3600" width="16" style="1" customWidth="1"/>
    <col min="3601" max="3840" width="11.42578125" style="1"/>
    <col min="3841" max="3841" width="3.28515625" style="1" customWidth="1"/>
    <col min="3842" max="3842" width="76.140625" style="1" customWidth="1"/>
    <col min="3843" max="3843" width="27" style="1" customWidth="1"/>
    <col min="3844" max="3844" width="21.7109375" style="1" customWidth="1"/>
    <col min="3845" max="3845" width="19.140625" style="1" customWidth="1"/>
    <col min="3846" max="3846" width="19.28515625" style="1" customWidth="1"/>
    <col min="3847" max="3849" width="21" style="1" customWidth="1"/>
    <col min="3850" max="3853" width="11.42578125" style="1"/>
    <col min="3854" max="3855" width="18.7109375" style="1" customWidth="1"/>
    <col min="3856" max="3856" width="16" style="1" customWidth="1"/>
    <col min="3857" max="4096" width="11.42578125" style="1"/>
    <col min="4097" max="4097" width="3.28515625" style="1" customWidth="1"/>
    <col min="4098" max="4098" width="76.140625" style="1" customWidth="1"/>
    <col min="4099" max="4099" width="27" style="1" customWidth="1"/>
    <col min="4100" max="4100" width="21.7109375" style="1" customWidth="1"/>
    <col min="4101" max="4101" width="19.140625" style="1" customWidth="1"/>
    <col min="4102" max="4102" width="19.28515625" style="1" customWidth="1"/>
    <col min="4103" max="4105" width="21" style="1" customWidth="1"/>
    <col min="4106" max="4109" width="11.42578125" style="1"/>
    <col min="4110" max="4111" width="18.7109375" style="1" customWidth="1"/>
    <col min="4112" max="4112" width="16" style="1" customWidth="1"/>
    <col min="4113" max="4352" width="11.42578125" style="1"/>
    <col min="4353" max="4353" width="3.28515625" style="1" customWidth="1"/>
    <col min="4354" max="4354" width="76.140625" style="1" customWidth="1"/>
    <col min="4355" max="4355" width="27" style="1" customWidth="1"/>
    <col min="4356" max="4356" width="21.7109375" style="1" customWidth="1"/>
    <col min="4357" max="4357" width="19.140625" style="1" customWidth="1"/>
    <col min="4358" max="4358" width="19.28515625" style="1" customWidth="1"/>
    <col min="4359" max="4361" width="21" style="1" customWidth="1"/>
    <col min="4362" max="4365" width="11.42578125" style="1"/>
    <col min="4366" max="4367" width="18.7109375" style="1" customWidth="1"/>
    <col min="4368" max="4368" width="16" style="1" customWidth="1"/>
    <col min="4369" max="4608" width="11.42578125" style="1"/>
    <col min="4609" max="4609" width="3.28515625" style="1" customWidth="1"/>
    <col min="4610" max="4610" width="76.140625" style="1" customWidth="1"/>
    <col min="4611" max="4611" width="27" style="1" customWidth="1"/>
    <col min="4612" max="4612" width="21.7109375" style="1" customWidth="1"/>
    <col min="4613" max="4613" width="19.140625" style="1" customWidth="1"/>
    <col min="4614" max="4614" width="19.28515625" style="1" customWidth="1"/>
    <col min="4615" max="4617" width="21" style="1" customWidth="1"/>
    <col min="4618" max="4621" width="11.42578125" style="1"/>
    <col min="4622" max="4623" width="18.7109375" style="1" customWidth="1"/>
    <col min="4624" max="4624" width="16" style="1" customWidth="1"/>
    <col min="4625" max="4864" width="11.42578125" style="1"/>
    <col min="4865" max="4865" width="3.28515625" style="1" customWidth="1"/>
    <col min="4866" max="4866" width="76.140625" style="1" customWidth="1"/>
    <col min="4867" max="4867" width="27" style="1" customWidth="1"/>
    <col min="4868" max="4868" width="21.7109375" style="1" customWidth="1"/>
    <col min="4869" max="4869" width="19.140625" style="1" customWidth="1"/>
    <col min="4870" max="4870" width="19.28515625" style="1" customWidth="1"/>
    <col min="4871" max="4873" width="21" style="1" customWidth="1"/>
    <col min="4874" max="4877" width="11.42578125" style="1"/>
    <col min="4878" max="4879" width="18.7109375" style="1" customWidth="1"/>
    <col min="4880" max="4880" width="16" style="1" customWidth="1"/>
    <col min="4881" max="5120" width="11.42578125" style="1"/>
    <col min="5121" max="5121" width="3.28515625" style="1" customWidth="1"/>
    <col min="5122" max="5122" width="76.140625" style="1" customWidth="1"/>
    <col min="5123" max="5123" width="27" style="1" customWidth="1"/>
    <col min="5124" max="5124" width="21.7109375" style="1" customWidth="1"/>
    <col min="5125" max="5125" width="19.140625" style="1" customWidth="1"/>
    <col min="5126" max="5126" width="19.28515625" style="1" customWidth="1"/>
    <col min="5127" max="5129" width="21" style="1" customWidth="1"/>
    <col min="5130" max="5133" width="11.42578125" style="1"/>
    <col min="5134" max="5135" width="18.7109375" style="1" customWidth="1"/>
    <col min="5136" max="5136" width="16" style="1" customWidth="1"/>
    <col min="5137" max="5376" width="11.42578125" style="1"/>
    <col min="5377" max="5377" width="3.28515625" style="1" customWidth="1"/>
    <col min="5378" max="5378" width="76.140625" style="1" customWidth="1"/>
    <col min="5379" max="5379" width="27" style="1" customWidth="1"/>
    <col min="5380" max="5380" width="21.7109375" style="1" customWidth="1"/>
    <col min="5381" max="5381" width="19.140625" style="1" customWidth="1"/>
    <col min="5382" max="5382" width="19.28515625" style="1" customWidth="1"/>
    <col min="5383" max="5385" width="21" style="1" customWidth="1"/>
    <col min="5386" max="5389" width="11.42578125" style="1"/>
    <col min="5390" max="5391" width="18.7109375" style="1" customWidth="1"/>
    <col min="5392" max="5392" width="16" style="1" customWidth="1"/>
    <col min="5393" max="5632" width="11.42578125" style="1"/>
    <col min="5633" max="5633" width="3.28515625" style="1" customWidth="1"/>
    <col min="5634" max="5634" width="76.140625" style="1" customWidth="1"/>
    <col min="5635" max="5635" width="27" style="1" customWidth="1"/>
    <col min="5636" max="5636" width="21.7109375" style="1" customWidth="1"/>
    <col min="5637" max="5637" width="19.140625" style="1" customWidth="1"/>
    <col min="5638" max="5638" width="19.28515625" style="1" customWidth="1"/>
    <col min="5639" max="5641" width="21" style="1" customWidth="1"/>
    <col min="5642" max="5645" width="11.42578125" style="1"/>
    <col min="5646" max="5647" width="18.7109375" style="1" customWidth="1"/>
    <col min="5648" max="5648" width="16" style="1" customWidth="1"/>
    <col min="5649" max="5888" width="11.42578125" style="1"/>
    <col min="5889" max="5889" width="3.28515625" style="1" customWidth="1"/>
    <col min="5890" max="5890" width="76.140625" style="1" customWidth="1"/>
    <col min="5891" max="5891" width="27" style="1" customWidth="1"/>
    <col min="5892" max="5892" width="21.7109375" style="1" customWidth="1"/>
    <col min="5893" max="5893" width="19.140625" style="1" customWidth="1"/>
    <col min="5894" max="5894" width="19.28515625" style="1" customWidth="1"/>
    <col min="5895" max="5897" width="21" style="1" customWidth="1"/>
    <col min="5898" max="5901" width="11.42578125" style="1"/>
    <col min="5902" max="5903" width="18.7109375" style="1" customWidth="1"/>
    <col min="5904" max="5904" width="16" style="1" customWidth="1"/>
    <col min="5905" max="6144" width="11.42578125" style="1"/>
    <col min="6145" max="6145" width="3.28515625" style="1" customWidth="1"/>
    <col min="6146" max="6146" width="76.140625" style="1" customWidth="1"/>
    <col min="6147" max="6147" width="27" style="1" customWidth="1"/>
    <col min="6148" max="6148" width="21.7109375" style="1" customWidth="1"/>
    <col min="6149" max="6149" width="19.140625" style="1" customWidth="1"/>
    <col min="6150" max="6150" width="19.28515625" style="1" customWidth="1"/>
    <col min="6151" max="6153" width="21" style="1" customWidth="1"/>
    <col min="6154" max="6157" width="11.42578125" style="1"/>
    <col min="6158" max="6159" width="18.7109375" style="1" customWidth="1"/>
    <col min="6160" max="6160" width="16" style="1" customWidth="1"/>
    <col min="6161" max="6400" width="11.42578125" style="1"/>
    <col min="6401" max="6401" width="3.28515625" style="1" customWidth="1"/>
    <col min="6402" max="6402" width="76.140625" style="1" customWidth="1"/>
    <col min="6403" max="6403" width="27" style="1" customWidth="1"/>
    <col min="6404" max="6404" width="21.7109375" style="1" customWidth="1"/>
    <col min="6405" max="6405" width="19.140625" style="1" customWidth="1"/>
    <col min="6406" max="6406" width="19.28515625" style="1" customWidth="1"/>
    <col min="6407" max="6409" width="21" style="1" customWidth="1"/>
    <col min="6410" max="6413" width="11.42578125" style="1"/>
    <col min="6414" max="6415" width="18.7109375" style="1" customWidth="1"/>
    <col min="6416" max="6416" width="16" style="1" customWidth="1"/>
    <col min="6417" max="6656" width="11.42578125" style="1"/>
    <col min="6657" max="6657" width="3.28515625" style="1" customWidth="1"/>
    <col min="6658" max="6658" width="76.140625" style="1" customWidth="1"/>
    <col min="6659" max="6659" width="27" style="1" customWidth="1"/>
    <col min="6660" max="6660" width="21.7109375" style="1" customWidth="1"/>
    <col min="6661" max="6661" width="19.140625" style="1" customWidth="1"/>
    <col min="6662" max="6662" width="19.28515625" style="1" customWidth="1"/>
    <col min="6663" max="6665" width="21" style="1" customWidth="1"/>
    <col min="6666" max="6669" width="11.42578125" style="1"/>
    <col min="6670" max="6671" width="18.7109375" style="1" customWidth="1"/>
    <col min="6672" max="6672" width="16" style="1" customWidth="1"/>
    <col min="6673" max="6912" width="11.42578125" style="1"/>
    <col min="6913" max="6913" width="3.28515625" style="1" customWidth="1"/>
    <col min="6914" max="6914" width="76.140625" style="1" customWidth="1"/>
    <col min="6915" max="6915" width="27" style="1" customWidth="1"/>
    <col min="6916" max="6916" width="21.7109375" style="1" customWidth="1"/>
    <col min="6917" max="6917" width="19.140625" style="1" customWidth="1"/>
    <col min="6918" max="6918" width="19.28515625" style="1" customWidth="1"/>
    <col min="6919" max="6921" width="21" style="1" customWidth="1"/>
    <col min="6922" max="6925" width="11.42578125" style="1"/>
    <col min="6926" max="6927" width="18.7109375" style="1" customWidth="1"/>
    <col min="6928" max="6928" width="16" style="1" customWidth="1"/>
    <col min="6929" max="7168" width="11.42578125" style="1"/>
    <col min="7169" max="7169" width="3.28515625" style="1" customWidth="1"/>
    <col min="7170" max="7170" width="76.140625" style="1" customWidth="1"/>
    <col min="7171" max="7171" width="27" style="1" customWidth="1"/>
    <col min="7172" max="7172" width="21.7109375" style="1" customWidth="1"/>
    <col min="7173" max="7173" width="19.140625" style="1" customWidth="1"/>
    <col min="7174" max="7174" width="19.28515625" style="1" customWidth="1"/>
    <col min="7175" max="7177" width="21" style="1" customWidth="1"/>
    <col min="7178" max="7181" width="11.42578125" style="1"/>
    <col min="7182" max="7183" width="18.7109375" style="1" customWidth="1"/>
    <col min="7184" max="7184" width="16" style="1" customWidth="1"/>
    <col min="7185" max="7424" width="11.42578125" style="1"/>
    <col min="7425" max="7425" width="3.28515625" style="1" customWidth="1"/>
    <col min="7426" max="7426" width="76.140625" style="1" customWidth="1"/>
    <col min="7427" max="7427" width="27" style="1" customWidth="1"/>
    <col min="7428" max="7428" width="21.7109375" style="1" customWidth="1"/>
    <col min="7429" max="7429" width="19.140625" style="1" customWidth="1"/>
    <col min="7430" max="7430" width="19.28515625" style="1" customWidth="1"/>
    <col min="7431" max="7433" width="21" style="1" customWidth="1"/>
    <col min="7434" max="7437" width="11.42578125" style="1"/>
    <col min="7438" max="7439" width="18.7109375" style="1" customWidth="1"/>
    <col min="7440" max="7440" width="16" style="1" customWidth="1"/>
    <col min="7441" max="7680" width="11.42578125" style="1"/>
    <col min="7681" max="7681" width="3.28515625" style="1" customWidth="1"/>
    <col min="7682" max="7682" width="76.140625" style="1" customWidth="1"/>
    <col min="7683" max="7683" width="27" style="1" customWidth="1"/>
    <col min="7684" max="7684" width="21.7109375" style="1" customWidth="1"/>
    <col min="7685" max="7685" width="19.140625" style="1" customWidth="1"/>
    <col min="7686" max="7686" width="19.28515625" style="1" customWidth="1"/>
    <col min="7687" max="7689" width="21" style="1" customWidth="1"/>
    <col min="7690" max="7693" width="11.42578125" style="1"/>
    <col min="7694" max="7695" width="18.7109375" style="1" customWidth="1"/>
    <col min="7696" max="7696" width="16" style="1" customWidth="1"/>
    <col min="7697" max="7936" width="11.42578125" style="1"/>
    <col min="7937" max="7937" width="3.28515625" style="1" customWidth="1"/>
    <col min="7938" max="7938" width="76.140625" style="1" customWidth="1"/>
    <col min="7939" max="7939" width="27" style="1" customWidth="1"/>
    <col min="7940" max="7940" width="21.7109375" style="1" customWidth="1"/>
    <col min="7941" max="7941" width="19.140625" style="1" customWidth="1"/>
    <col min="7942" max="7942" width="19.28515625" style="1" customWidth="1"/>
    <col min="7943" max="7945" width="21" style="1" customWidth="1"/>
    <col min="7946" max="7949" width="11.42578125" style="1"/>
    <col min="7950" max="7951" width="18.7109375" style="1" customWidth="1"/>
    <col min="7952" max="7952" width="16" style="1" customWidth="1"/>
    <col min="7953" max="8192" width="11.42578125" style="1"/>
    <col min="8193" max="8193" width="3.28515625" style="1" customWidth="1"/>
    <col min="8194" max="8194" width="76.140625" style="1" customWidth="1"/>
    <col min="8195" max="8195" width="27" style="1" customWidth="1"/>
    <col min="8196" max="8196" width="21.7109375" style="1" customWidth="1"/>
    <col min="8197" max="8197" width="19.140625" style="1" customWidth="1"/>
    <col min="8198" max="8198" width="19.28515625" style="1" customWidth="1"/>
    <col min="8199" max="8201" width="21" style="1" customWidth="1"/>
    <col min="8202" max="8205" width="11.42578125" style="1"/>
    <col min="8206" max="8207" width="18.7109375" style="1" customWidth="1"/>
    <col min="8208" max="8208" width="16" style="1" customWidth="1"/>
    <col min="8209" max="8448" width="11.42578125" style="1"/>
    <col min="8449" max="8449" width="3.28515625" style="1" customWidth="1"/>
    <col min="8450" max="8450" width="76.140625" style="1" customWidth="1"/>
    <col min="8451" max="8451" width="27" style="1" customWidth="1"/>
    <col min="8452" max="8452" width="21.7109375" style="1" customWidth="1"/>
    <col min="8453" max="8453" width="19.140625" style="1" customWidth="1"/>
    <col min="8454" max="8454" width="19.28515625" style="1" customWidth="1"/>
    <col min="8455" max="8457" width="21" style="1" customWidth="1"/>
    <col min="8458" max="8461" width="11.42578125" style="1"/>
    <col min="8462" max="8463" width="18.7109375" style="1" customWidth="1"/>
    <col min="8464" max="8464" width="16" style="1" customWidth="1"/>
    <col min="8465" max="8704" width="11.42578125" style="1"/>
    <col min="8705" max="8705" width="3.28515625" style="1" customWidth="1"/>
    <col min="8706" max="8706" width="76.140625" style="1" customWidth="1"/>
    <col min="8707" max="8707" width="27" style="1" customWidth="1"/>
    <col min="8708" max="8708" width="21.7109375" style="1" customWidth="1"/>
    <col min="8709" max="8709" width="19.140625" style="1" customWidth="1"/>
    <col min="8710" max="8710" width="19.28515625" style="1" customWidth="1"/>
    <col min="8711" max="8713" width="21" style="1" customWidth="1"/>
    <col min="8714" max="8717" width="11.42578125" style="1"/>
    <col min="8718" max="8719" width="18.7109375" style="1" customWidth="1"/>
    <col min="8720" max="8720" width="16" style="1" customWidth="1"/>
    <col min="8721" max="8960" width="11.42578125" style="1"/>
    <col min="8961" max="8961" width="3.28515625" style="1" customWidth="1"/>
    <col min="8962" max="8962" width="76.140625" style="1" customWidth="1"/>
    <col min="8963" max="8963" width="27" style="1" customWidth="1"/>
    <col min="8964" max="8964" width="21.7109375" style="1" customWidth="1"/>
    <col min="8965" max="8965" width="19.140625" style="1" customWidth="1"/>
    <col min="8966" max="8966" width="19.28515625" style="1" customWidth="1"/>
    <col min="8967" max="8969" width="21" style="1" customWidth="1"/>
    <col min="8970" max="8973" width="11.42578125" style="1"/>
    <col min="8974" max="8975" width="18.7109375" style="1" customWidth="1"/>
    <col min="8976" max="8976" width="16" style="1" customWidth="1"/>
    <col min="8977" max="9216" width="11.42578125" style="1"/>
    <col min="9217" max="9217" width="3.28515625" style="1" customWidth="1"/>
    <col min="9218" max="9218" width="76.140625" style="1" customWidth="1"/>
    <col min="9219" max="9219" width="27" style="1" customWidth="1"/>
    <col min="9220" max="9220" width="21.7109375" style="1" customWidth="1"/>
    <col min="9221" max="9221" width="19.140625" style="1" customWidth="1"/>
    <col min="9222" max="9222" width="19.28515625" style="1" customWidth="1"/>
    <col min="9223" max="9225" width="21" style="1" customWidth="1"/>
    <col min="9226" max="9229" width="11.42578125" style="1"/>
    <col min="9230" max="9231" width="18.7109375" style="1" customWidth="1"/>
    <col min="9232" max="9232" width="16" style="1" customWidth="1"/>
    <col min="9233" max="9472" width="11.42578125" style="1"/>
    <col min="9473" max="9473" width="3.28515625" style="1" customWidth="1"/>
    <col min="9474" max="9474" width="76.140625" style="1" customWidth="1"/>
    <col min="9475" max="9475" width="27" style="1" customWidth="1"/>
    <col min="9476" max="9476" width="21.7109375" style="1" customWidth="1"/>
    <col min="9477" max="9477" width="19.140625" style="1" customWidth="1"/>
    <col min="9478" max="9478" width="19.28515625" style="1" customWidth="1"/>
    <col min="9479" max="9481" width="21" style="1" customWidth="1"/>
    <col min="9482" max="9485" width="11.42578125" style="1"/>
    <col min="9486" max="9487" width="18.7109375" style="1" customWidth="1"/>
    <col min="9488" max="9488" width="16" style="1" customWidth="1"/>
    <col min="9489" max="9728" width="11.42578125" style="1"/>
    <col min="9729" max="9729" width="3.28515625" style="1" customWidth="1"/>
    <col min="9730" max="9730" width="76.140625" style="1" customWidth="1"/>
    <col min="9731" max="9731" width="27" style="1" customWidth="1"/>
    <col min="9732" max="9732" width="21.7109375" style="1" customWidth="1"/>
    <col min="9733" max="9733" width="19.140625" style="1" customWidth="1"/>
    <col min="9734" max="9734" width="19.28515625" style="1" customWidth="1"/>
    <col min="9735" max="9737" width="21" style="1" customWidth="1"/>
    <col min="9738" max="9741" width="11.42578125" style="1"/>
    <col min="9742" max="9743" width="18.7109375" style="1" customWidth="1"/>
    <col min="9744" max="9744" width="16" style="1" customWidth="1"/>
    <col min="9745" max="9984" width="11.42578125" style="1"/>
    <col min="9985" max="9985" width="3.28515625" style="1" customWidth="1"/>
    <col min="9986" max="9986" width="76.140625" style="1" customWidth="1"/>
    <col min="9987" max="9987" width="27" style="1" customWidth="1"/>
    <col min="9988" max="9988" width="21.7109375" style="1" customWidth="1"/>
    <col min="9989" max="9989" width="19.140625" style="1" customWidth="1"/>
    <col min="9990" max="9990" width="19.28515625" style="1" customWidth="1"/>
    <col min="9991" max="9993" width="21" style="1" customWidth="1"/>
    <col min="9994" max="9997" width="11.42578125" style="1"/>
    <col min="9998" max="9999" width="18.7109375" style="1" customWidth="1"/>
    <col min="10000" max="10000" width="16" style="1" customWidth="1"/>
    <col min="10001" max="10240" width="11.42578125" style="1"/>
    <col min="10241" max="10241" width="3.28515625" style="1" customWidth="1"/>
    <col min="10242" max="10242" width="76.140625" style="1" customWidth="1"/>
    <col min="10243" max="10243" width="27" style="1" customWidth="1"/>
    <col min="10244" max="10244" width="21.7109375" style="1" customWidth="1"/>
    <col min="10245" max="10245" width="19.140625" style="1" customWidth="1"/>
    <col min="10246" max="10246" width="19.28515625" style="1" customWidth="1"/>
    <col min="10247" max="10249" width="21" style="1" customWidth="1"/>
    <col min="10250" max="10253" width="11.42578125" style="1"/>
    <col min="10254" max="10255" width="18.7109375" style="1" customWidth="1"/>
    <col min="10256" max="10256" width="16" style="1" customWidth="1"/>
    <col min="10257" max="10496" width="11.42578125" style="1"/>
    <col min="10497" max="10497" width="3.28515625" style="1" customWidth="1"/>
    <col min="10498" max="10498" width="76.140625" style="1" customWidth="1"/>
    <col min="10499" max="10499" width="27" style="1" customWidth="1"/>
    <col min="10500" max="10500" width="21.7109375" style="1" customWidth="1"/>
    <col min="10501" max="10501" width="19.140625" style="1" customWidth="1"/>
    <col min="10502" max="10502" width="19.28515625" style="1" customWidth="1"/>
    <col min="10503" max="10505" width="21" style="1" customWidth="1"/>
    <col min="10506" max="10509" width="11.42578125" style="1"/>
    <col min="10510" max="10511" width="18.7109375" style="1" customWidth="1"/>
    <col min="10512" max="10512" width="16" style="1" customWidth="1"/>
    <col min="10513" max="10752" width="11.42578125" style="1"/>
    <col min="10753" max="10753" width="3.28515625" style="1" customWidth="1"/>
    <col min="10754" max="10754" width="76.140625" style="1" customWidth="1"/>
    <col min="10755" max="10755" width="27" style="1" customWidth="1"/>
    <col min="10756" max="10756" width="21.7109375" style="1" customWidth="1"/>
    <col min="10757" max="10757" width="19.140625" style="1" customWidth="1"/>
    <col min="10758" max="10758" width="19.28515625" style="1" customWidth="1"/>
    <col min="10759" max="10761" width="21" style="1" customWidth="1"/>
    <col min="10762" max="10765" width="11.42578125" style="1"/>
    <col min="10766" max="10767" width="18.7109375" style="1" customWidth="1"/>
    <col min="10768" max="10768" width="16" style="1" customWidth="1"/>
    <col min="10769" max="11008" width="11.42578125" style="1"/>
    <col min="11009" max="11009" width="3.28515625" style="1" customWidth="1"/>
    <col min="11010" max="11010" width="76.140625" style="1" customWidth="1"/>
    <col min="11011" max="11011" width="27" style="1" customWidth="1"/>
    <col min="11012" max="11012" width="21.7109375" style="1" customWidth="1"/>
    <col min="11013" max="11013" width="19.140625" style="1" customWidth="1"/>
    <col min="11014" max="11014" width="19.28515625" style="1" customWidth="1"/>
    <col min="11015" max="11017" width="21" style="1" customWidth="1"/>
    <col min="11018" max="11021" width="11.42578125" style="1"/>
    <col min="11022" max="11023" width="18.7109375" style="1" customWidth="1"/>
    <col min="11024" max="11024" width="16" style="1" customWidth="1"/>
    <col min="11025" max="11264" width="11.42578125" style="1"/>
    <col min="11265" max="11265" width="3.28515625" style="1" customWidth="1"/>
    <col min="11266" max="11266" width="76.140625" style="1" customWidth="1"/>
    <col min="11267" max="11267" width="27" style="1" customWidth="1"/>
    <col min="11268" max="11268" width="21.7109375" style="1" customWidth="1"/>
    <col min="11269" max="11269" width="19.140625" style="1" customWidth="1"/>
    <col min="11270" max="11270" width="19.28515625" style="1" customWidth="1"/>
    <col min="11271" max="11273" width="21" style="1" customWidth="1"/>
    <col min="11274" max="11277" width="11.42578125" style="1"/>
    <col min="11278" max="11279" width="18.7109375" style="1" customWidth="1"/>
    <col min="11280" max="11280" width="16" style="1" customWidth="1"/>
    <col min="11281" max="11520" width="11.42578125" style="1"/>
    <col min="11521" max="11521" width="3.28515625" style="1" customWidth="1"/>
    <col min="11522" max="11522" width="76.140625" style="1" customWidth="1"/>
    <col min="11523" max="11523" width="27" style="1" customWidth="1"/>
    <col min="11524" max="11524" width="21.7109375" style="1" customWidth="1"/>
    <col min="11525" max="11525" width="19.140625" style="1" customWidth="1"/>
    <col min="11526" max="11526" width="19.28515625" style="1" customWidth="1"/>
    <col min="11527" max="11529" width="21" style="1" customWidth="1"/>
    <col min="11530" max="11533" width="11.42578125" style="1"/>
    <col min="11534" max="11535" width="18.7109375" style="1" customWidth="1"/>
    <col min="11536" max="11536" width="16" style="1" customWidth="1"/>
    <col min="11537" max="11776" width="11.42578125" style="1"/>
    <col min="11777" max="11777" width="3.28515625" style="1" customWidth="1"/>
    <col min="11778" max="11778" width="76.140625" style="1" customWidth="1"/>
    <col min="11779" max="11779" width="27" style="1" customWidth="1"/>
    <col min="11780" max="11780" width="21.7109375" style="1" customWidth="1"/>
    <col min="11781" max="11781" width="19.140625" style="1" customWidth="1"/>
    <col min="11782" max="11782" width="19.28515625" style="1" customWidth="1"/>
    <col min="11783" max="11785" width="21" style="1" customWidth="1"/>
    <col min="11786" max="11789" width="11.42578125" style="1"/>
    <col min="11790" max="11791" width="18.7109375" style="1" customWidth="1"/>
    <col min="11792" max="11792" width="16" style="1" customWidth="1"/>
    <col min="11793" max="12032" width="11.42578125" style="1"/>
    <col min="12033" max="12033" width="3.28515625" style="1" customWidth="1"/>
    <col min="12034" max="12034" width="76.140625" style="1" customWidth="1"/>
    <col min="12035" max="12035" width="27" style="1" customWidth="1"/>
    <col min="12036" max="12036" width="21.7109375" style="1" customWidth="1"/>
    <col min="12037" max="12037" width="19.140625" style="1" customWidth="1"/>
    <col min="12038" max="12038" width="19.28515625" style="1" customWidth="1"/>
    <col min="12039" max="12041" width="21" style="1" customWidth="1"/>
    <col min="12042" max="12045" width="11.42578125" style="1"/>
    <col min="12046" max="12047" width="18.7109375" style="1" customWidth="1"/>
    <col min="12048" max="12048" width="16" style="1" customWidth="1"/>
    <col min="12049" max="12288" width="11.42578125" style="1"/>
    <col min="12289" max="12289" width="3.28515625" style="1" customWidth="1"/>
    <col min="12290" max="12290" width="76.140625" style="1" customWidth="1"/>
    <col min="12291" max="12291" width="27" style="1" customWidth="1"/>
    <col min="12292" max="12292" width="21.7109375" style="1" customWidth="1"/>
    <col min="12293" max="12293" width="19.140625" style="1" customWidth="1"/>
    <col min="12294" max="12294" width="19.28515625" style="1" customWidth="1"/>
    <col min="12295" max="12297" width="21" style="1" customWidth="1"/>
    <col min="12298" max="12301" width="11.42578125" style="1"/>
    <col min="12302" max="12303" width="18.7109375" style="1" customWidth="1"/>
    <col min="12304" max="12304" width="16" style="1" customWidth="1"/>
    <col min="12305" max="12544" width="11.42578125" style="1"/>
    <col min="12545" max="12545" width="3.28515625" style="1" customWidth="1"/>
    <col min="12546" max="12546" width="76.140625" style="1" customWidth="1"/>
    <col min="12547" max="12547" width="27" style="1" customWidth="1"/>
    <col min="12548" max="12548" width="21.7109375" style="1" customWidth="1"/>
    <col min="12549" max="12549" width="19.140625" style="1" customWidth="1"/>
    <col min="12550" max="12550" width="19.28515625" style="1" customWidth="1"/>
    <col min="12551" max="12553" width="21" style="1" customWidth="1"/>
    <col min="12554" max="12557" width="11.42578125" style="1"/>
    <col min="12558" max="12559" width="18.7109375" style="1" customWidth="1"/>
    <col min="12560" max="12560" width="16" style="1" customWidth="1"/>
    <col min="12561" max="12800" width="11.42578125" style="1"/>
    <col min="12801" max="12801" width="3.28515625" style="1" customWidth="1"/>
    <col min="12802" max="12802" width="76.140625" style="1" customWidth="1"/>
    <col min="12803" max="12803" width="27" style="1" customWidth="1"/>
    <col min="12804" max="12804" width="21.7109375" style="1" customWidth="1"/>
    <col min="12805" max="12805" width="19.140625" style="1" customWidth="1"/>
    <col min="12806" max="12806" width="19.28515625" style="1" customWidth="1"/>
    <col min="12807" max="12809" width="21" style="1" customWidth="1"/>
    <col min="12810" max="12813" width="11.42578125" style="1"/>
    <col min="12814" max="12815" width="18.7109375" style="1" customWidth="1"/>
    <col min="12816" max="12816" width="16" style="1" customWidth="1"/>
    <col min="12817" max="13056" width="11.42578125" style="1"/>
    <col min="13057" max="13057" width="3.28515625" style="1" customWidth="1"/>
    <col min="13058" max="13058" width="76.140625" style="1" customWidth="1"/>
    <col min="13059" max="13059" width="27" style="1" customWidth="1"/>
    <col min="13060" max="13060" width="21.7109375" style="1" customWidth="1"/>
    <col min="13061" max="13061" width="19.140625" style="1" customWidth="1"/>
    <col min="13062" max="13062" width="19.28515625" style="1" customWidth="1"/>
    <col min="13063" max="13065" width="21" style="1" customWidth="1"/>
    <col min="13066" max="13069" width="11.42578125" style="1"/>
    <col min="13070" max="13071" width="18.7109375" style="1" customWidth="1"/>
    <col min="13072" max="13072" width="16" style="1" customWidth="1"/>
    <col min="13073" max="13312" width="11.42578125" style="1"/>
    <col min="13313" max="13313" width="3.28515625" style="1" customWidth="1"/>
    <col min="13314" max="13314" width="76.140625" style="1" customWidth="1"/>
    <col min="13315" max="13315" width="27" style="1" customWidth="1"/>
    <col min="13316" max="13316" width="21.7109375" style="1" customWidth="1"/>
    <col min="13317" max="13317" width="19.140625" style="1" customWidth="1"/>
    <col min="13318" max="13318" width="19.28515625" style="1" customWidth="1"/>
    <col min="13319" max="13321" width="21" style="1" customWidth="1"/>
    <col min="13322" max="13325" width="11.42578125" style="1"/>
    <col min="13326" max="13327" width="18.7109375" style="1" customWidth="1"/>
    <col min="13328" max="13328" width="16" style="1" customWidth="1"/>
    <col min="13329" max="13568" width="11.42578125" style="1"/>
    <col min="13569" max="13569" width="3.28515625" style="1" customWidth="1"/>
    <col min="13570" max="13570" width="76.140625" style="1" customWidth="1"/>
    <col min="13571" max="13571" width="27" style="1" customWidth="1"/>
    <col min="13572" max="13572" width="21.7109375" style="1" customWidth="1"/>
    <col min="13573" max="13573" width="19.140625" style="1" customWidth="1"/>
    <col min="13574" max="13574" width="19.28515625" style="1" customWidth="1"/>
    <col min="13575" max="13577" width="21" style="1" customWidth="1"/>
    <col min="13578" max="13581" width="11.42578125" style="1"/>
    <col min="13582" max="13583" width="18.7109375" style="1" customWidth="1"/>
    <col min="13584" max="13584" width="16" style="1" customWidth="1"/>
    <col min="13585" max="13824" width="11.42578125" style="1"/>
    <col min="13825" max="13825" width="3.28515625" style="1" customWidth="1"/>
    <col min="13826" max="13826" width="76.140625" style="1" customWidth="1"/>
    <col min="13827" max="13827" width="27" style="1" customWidth="1"/>
    <col min="13828" max="13828" width="21.7109375" style="1" customWidth="1"/>
    <col min="13829" max="13829" width="19.140625" style="1" customWidth="1"/>
    <col min="13830" max="13830" width="19.28515625" style="1" customWidth="1"/>
    <col min="13831" max="13833" width="21" style="1" customWidth="1"/>
    <col min="13834" max="13837" width="11.42578125" style="1"/>
    <col min="13838" max="13839" width="18.7109375" style="1" customWidth="1"/>
    <col min="13840" max="13840" width="16" style="1" customWidth="1"/>
    <col min="13841" max="14080" width="11.42578125" style="1"/>
    <col min="14081" max="14081" width="3.28515625" style="1" customWidth="1"/>
    <col min="14082" max="14082" width="76.140625" style="1" customWidth="1"/>
    <col min="14083" max="14083" width="27" style="1" customWidth="1"/>
    <col min="14084" max="14084" width="21.7109375" style="1" customWidth="1"/>
    <col min="14085" max="14085" width="19.140625" style="1" customWidth="1"/>
    <col min="14086" max="14086" width="19.28515625" style="1" customWidth="1"/>
    <col min="14087" max="14089" width="21" style="1" customWidth="1"/>
    <col min="14090" max="14093" width="11.42578125" style="1"/>
    <col min="14094" max="14095" width="18.7109375" style="1" customWidth="1"/>
    <col min="14096" max="14096" width="16" style="1" customWidth="1"/>
    <col min="14097" max="14336" width="11.42578125" style="1"/>
    <col min="14337" max="14337" width="3.28515625" style="1" customWidth="1"/>
    <col min="14338" max="14338" width="76.140625" style="1" customWidth="1"/>
    <col min="14339" max="14339" width="27" style="1" customWidth="1"/>
    <col min="14340" max="14340" width="21.7109375" style="1" customWidth="1"/>
    <col min="14341" max="14341" width="19.140625" style="1" customWidth="1"/>
    <col min="14342" max="14342" width="19.28515625" style="1" customWidth="1"/>
    <col min="14343" max="14345" width="21" style="1" customWidth="1"/>
    <col min="14346" max="14349" width="11.42578125" style="1"/>
    <col min="14350" max="14351" width="18.7109375" style="1" customWidth="1"/>
    <col min="14352" max="14352" width="16" style="1" customWidth="1"/>
    <col min="14353" max="14592" width="11.42578125" style="1"/>
    <col min="14593" max="14593" width="3.28515625" style="1" customWidth="1"/>
    <col min="14594" max="14594" width="76.140625" style="1" customWidth="1"/>
    <col min="14595" max="14595" width="27" style="1" customWidth="1"/>
    <col min="14596" max="14596" width="21.7109375" style="1" customWidth="1"/>
    <col min="14597" max="14597" width="19.140625" style="1" customWidth="1"/>
    <col min="14598" max="14598" width="19.28515625" style="1" customWidth="1"/>
    <col min="14599" max="14601" width="21" style="1" customWidth="1"/>
    <col min="14602" max="14605" width="11.42578125" style="1"/>
    <col min="14606" max="14607" width="18.7109375" style="1" customWidth="1"/>
    <col min="14608" max="14608" width="16" style="1" customWidth="1"/>
    <col min="14609" max="14848" width="11.42578125" style="1"/>
    <col min="14849" max="14849" width="3.28515625" style="1" customWidth="1"/>
    <col min="14850" max="14850" width="76.140625" style="1" customWidth="1"/>
    <col min="14851" max="14851" width="27" style="1" customWidth="1"/>
    <col min="14852" max="14852" width="21.7109375" style="1" customWidth="1"/>
    <col min="14853" max="14853" width="19.140625" style="1" customWidth="1"/>
    <col min="14854" max="14854" width="19.28515625" style="1" customWidth="1"/>
    <col min="14855" max="14857" width="21" style="1" customWidth="1"/>
    <col min="14858" max="14861" width="11.42578125" style="1"/>
    <col min="14862" max="14863" width="18.7109375" style="1" customWidth="1"/>
    <col min="14864" max="14864" width="16" style="1" customWidth="1"/>
    <col min="14865" max="15104" width="11.42578125" style="1"/>
    <col min="15105" max="15105" width="3.28515625" style="1" customWidth="1"/>
    <col min="15106" max="15106" width="76.140625" style="1" customWidth="1"/>
    <col min="15107" max="15107" width="27" style="1" customWidth="1"/>
    <col min="15108" max="15108" width="21.7109375" style="1" customWidth="1"/>
    <col min="15109" max="15109" width="19.140625" style="1" customWidth="1"/>
    <col min="15110" max="15110" width="19.28515625" style="1" customWidth="1"/>
    <col min="15111" max="15113" width="21" style="1" customWidth="1"/>
    <col min="15114" max="15117" width="11.42578125" style="1"/>
    <col min="15118" max="15119" width="18.7109375" style="1" customWidth="1"/>
    <col min="15120" max="15120" width="16" style="1" customWidth="1"/>
    <col min="15121" max="15360" width="11.42578125" style="1"/>
    <col min="15361" max="15361" width="3.28515625" style="1" customWidth="1"/>
    <col min="15362" max="15362" width="76.140625" style="1" customWidth="1"/>
    <col min="15363" max="15363" width="27" style="1" customWidth="1"/>
    <col min="15364" max="15364" width="21.7109375" style="1" customWidth="1"/>
    <col min="15365" max="15365" width="19.140625" style="1" customWidth="1"/>
    <col min="15366" max="15366" width="19.28515625" style="1" customWidth="1"/>
    <col min="15367" max="15369" width="21" style="1" customWidth="1"/>
    <col min="15370" max="15373" width="11.42578125" style="1"/>
    <col min="15374" max="15375" width="18.7109375" style="1" customWidth="1"/>
    <col min="15376" max="15376" width="16" style="1" customWidth="1"/>
    <col min="15377" max="15616" width="11.42578125" style="1"/>
    <col min="15617" max="15617" width="3.28515625" style="1" customWidth="1"/>
    <col min="15618" max="15618" width="76.140625" style="1" customWidth="1"/>
    <col min="15619" max="15619" width="27" style="1" customWidth="1"/>
    <col min="15620" max="15620" width="21.7109375" style="1" customWidth="1"/>
    <col min="15621" max="15621" width="19.140625" style="1" customWidth="1"/>
    <col min="15622" max="15622" width="19.28515625" style="1" customWidth="1"/>
    <col min="15623" max="15625" width="21" style="1" customWidth="1"/>
    <col min="15626" max="15629" width="11.42578125" style="1"/>
    <col min="15630" max="15631" width="18.7109375" style="1" customWidth="1"/>
    <col min="15632" max="15632" width="16" style="1" customWidth="1"/>
    <col min="15633" max="15872" width="11.42578125" style="1"/>
    <col min="15873" max="15873" width="3.28515625" style="1" customWidth="1"/>
    <col min="15874" max="15874" width="76.140625" style="1" customWidth="1"/>
    <col min="15875" max="15875" width="27" style="1" customWidth="1"/>
    <col min="15876" max="15876" width="21.7109375" style="1" customWidth="1"/>
    <col min="15877" max="15877" width="19.140625" style="1" customWidth="1"/>
    <col min="15878" max="15878" width="19.28515625" style="1" customWidth="1"/>
    <col min="15879" max="15881" width="21" style="1" customWidth="1"/>
    <col min="15882" max="15885" width="11.42578125" style="1"/>
    <col min="15886" max="15887" width="18.7109375" style="1" customWidth="1"/>
    <col min="15888" max="15888" width="16" style="1" customWidth="1"/>
    <col min="15889" max="16128" width="11.42578125" style="1"/>
    <col min="16129" max="16129" width="3.28515625" style="1" customWidth="1"/>
    <col min="16130" max="16130" width="76.140625" style="1" customWidth="1"/>
    <col min="16131" max="16131" width="27" style="1" customWidth="1"/>
    <col min="16132" max="16132" width="21.7109375" style="1" customWidth="1"/>
    <col min="16133" max="16133" width="19.140625" style="1" customWidth="1"/>
    <col min="16134" max="16134" width="19.28515625" style="1" customWidth="1"/>
    <col min="16135" max="16137" width="21" style="1" customWidth="1"/>
    <col min="16138" max="16141" width="11.42578125" style="1"/>
    <col min="16142" max="16143" width="18.7109375" style="1" customWidth="1"/>
    <col min="16144" max="16144" width="16" style="1" customWidth="1"/>
    <col min="16145" max="16384" width="11.42578125" style="1"/>
  </cols>
  <sheetData>
    <row r="1" spans="1:7" ht="119.25" customHeight="1" x14ac:dyDescent="0.2">
      <c r="A1" s="16"/>
      <c r="B1" s="38" t="s">
        <v>36</v>
      </c>
      <c r="C1" s="38"/>
      <c r="D1" s="38"/>
      <c r="E1" s="38"/>
      <c r="F1" s="16"/>
    </row>
    <row r="2" spans="1:7" ht="47.65" customHeight="1" x14ac:dyDescent="0.25">
      <c r="A2" s="71" t="s">
        <v>29</v>
      </c>
      <c r="B2" s="71"/>
      <c r="C2" s="71"/>
      <c r="D2" s="71"/>
      <c r="E2" s="2"/>
    </row>
    <row r="3" spans="1:7" ht="67.7" customHeight="1" x14ac:dyDescent="0.25">
      <c r="A3" s="72" t="s">
        <v>30</v>
      </c>
      <c r="B3" s="72"/>
      <c r="C3" s="73" t="s">
        <v>31</v>
      </c>
      <c r="D3" s="74"/>
      <c r="E3" s="2"/>
      <c r="F3" s="2"/>
      <c r="G3" s="2"/>
    </row>
    <row r="4" spans="1:7" ht="33.950000000000003" customHeight="1" x14ac:dyDescent="0.25">
      <c r="A4" s="75" t="s">
        <v>32</v>
      </c>
      <c r="B4" s="75"/>
      <c r="C4" s="70"/>
      <c r="D4" s="70"/>
      <c r="E4" s="2"/>
      <c r="F4" s="2"/>
      <c r="G4" s="2"/>
    </row>
    <row r="5" spans="1:7" ht="30.95" customHeight="1" x14ac:dyDescent="0.25">
      <c r="A5" s="69" t="s">
        <v>33</v>
      </c>
      <c r="B5" s="69"/>
      <c r="C5" s="70"/>
      <c r="D5" s="70"/>
      <c r="E5" s="2"/>
      <c r="F5" s="2"/>
      <c r="G5" s="2"/>
    </row>
    <row r="6" spans="1:7" ht="27.95" customHeight="1" x14ac:dyDescent="0.25">
      <c r="A6" s="69" t="s">
        <v>34</v>
      </c>
      <c r="B6" s="69"/>
      <c r="C6" s="70"/>
      <c r="D6" s="70"/>
      <c r="E6" s="2"/>
      <c r="F6" s="2"/>
      <c r="G6" s="2"/>
    </row>
    <row r="7" spans="1:7" ht="30.95" customHeight="1" x14ac:dyDescent="0.25">
      <c r="A7" s="69" t="s">
        <v>35</v>
      </c>
      <c r="B7" s="69"/>
      <c r="C7" s="70"/>
      <c r="D7" s="70"/>
      <c r="E7" s="2"/>
      <c r="F7" s="2"/>
      <c r="G7" s="2"/>
    </row>
    <row r="8" spans="1:7" ht="15.75" x14ac:dyDescent="0.25">
      <c r="B8" s="2"/>
      <c r="C8" s="2"/>
      <c r="D8" s="2"/>
      <c r="E8" s="2"/>
    </row>
  </sheetData>
  <mergeCells count="12">
    <mergeCell ref="B1:E1"/>
    <mergeCell ref="A6:B6"/>
    <mergeCell ref="C6:D6"/>
    <mergeCell ref="A7:B7"/>
    <mergeCell ref="C7:D7"/>
    <mergeCell ref="A2:D2"/>
    <mergeCell ref="A3:B3"/>
    <mergeCell ref="C3:D3"/>
    <mergeCell ref="A4:B4"/>
    <mergeCell ref="C4:D4"/>
    <mergeCell ref="A5:B5"/>
    <mergeCell ref="C5:D5"/>
  </mergeCells>
  <pageMargins left="0.7" right="0.7" top="0.75" bottom="0.75" header="0.3" footer="0.3"/>
  <pageSetup paperSize="9" scale="3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REMISE RFA</vt:lpstr>
      <vt:lpstr>DPGF!Zone_d_impression</vt:lpstr>
      <vt:lpstr>'REMISE RFA'!Zone_d_impression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JOURDA Pierre Jean</dc:creator>
  <cp:lastModifiedBy>JOURDA Pierre Jean</cp:lastModifiedBy>
  <dcterms:created xsi:type="dcterms:W3CDTF">2025-05-27T07:22:54Z</dcterms:created>
  <dcterms:modified xsi:type="dcterms:W3CDTF">2025-10-09T09:37:35Z</dcterms:modified>
</cp:coreProperties>
</file>